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2" activeTab="3"/>
  </bookViews>
  <sheets>
    <sheet name="R 1" sheetId="1" r:id="rId1"/>
    <sheet name="R 2" sheetId="2" r:id="rId2"/>
    <sheet name="R 3" sheetId="3" r:id="rId3"/>
    <sheet name="R 4" sheetId="4" r:id="rId4"/>
    <sheet name="R 6" sheetId="5" r:id="rId5"/>
    <sheet name="R 7" sheetId="6" r:id="rId6"/>
    <sheet name="R 8" sheetId="7" r:id="rId7"/>
    <sheet name="R 9" sheetId="8" r:id="rId8"/>
    <sheet name="R 11" sheetId="9" r:id="rId9"/>
    <sheet name="R 12" sheetId="10" r:id="rId10"/>
    <sheet name="R 13" sheetId="11" r:id="rId11"/>
    <sheet name="R 14" sheetId="12" r:id="rId12"/>
    <sheet name="R 15" sheetId="13" r:id="rId13"/>
    <sheet name="R 16" sheetId="14" r:id="rId14"/>
    <sheet name="R 17" sheetId="15" r:id="rId15"/>
    <sheet name="R 18" sheetId="16" r:id="rId16"/>
    <sheet name="R 19" sheetId="17" r:id="rId17"/>
    <sheet name="R 20" sheetId="18" r:id="rId18"/>
    <sheet name="R 21" sheetId="19" r:id="rId19"/>
    <sheet name="R 22" sheetId="20" r:id="rId20"/>
    <sheet name="R 23" sheetId="21" r:id="rId21"/>
    <sheet name="XXXXX" sheetId="22" r:id="rId22"/>
  </sheets>
  <definedNames/>
  <calcPr fullCalcOnLoad="1"/>
</workbook>
</file>

<file path=xl/sharedStrings.xml><?xml version="1.0" encoding="utf-8"?>
<sst xmlns="http://schemas.openxmlformats.org/spreadsheetml/2006/main" count="1141" uniqueCount="614">
  <si>
    <t>Nudelsprint 2022</t>
  </si>
  <si>
    <t>Sternchennudel-Rennen</t>
  </si>
  <si>
    <t>Mädchen bis 12 Jahre</t>
  </si>
  <si>
    <t>222 m</t>
  </si>
  <si>
    <t>Vorname</t>
  </si>
  <si>
    <t>Nachname</t>
  </si>
  <si>
    <t>Verein</t>
  </si>
  <si>
    <t>Aaliyah</t>
  </si>
  <si>
    <t>Leinert</t>
  </si>
  <si>
    <t>Rathenower RC Wiking</t>
  </si>
  <si>
    <t>Sandy</t>
  </si>
  <si>
    <t>El Mohands</t>
  </si>
  <si>
    <t>RU Arkona</t>
  </si>
  <si>
    <t>Mathilda</t>
  </si>
  <si>
    <t>Franck</t>
  </si>
  <si>
    <t>FRCW</t>
  </si>
  <si>
    <t>Luli</t>
  </si>
  <si>
    <t>Brüning</t>
  </si>
  <si>
    <t>Emina</t>
  </si>
  <si>
    <t>Dolikjani</t>
  </si>
  <si>
    <t>Soe</t>
  </si>
  <si>
    <t>Fahlenberg</t>
  </si>
  <si>
    <t>Eiernudel-Rennen</t>
  </si>
  <si>
    <t>Jungen bis 12 Jahre</t>
  </si>
  <si>
    <t>Henning</t>
  </si>
  <si>
    <t>Zülsdorff</t>
  </si>
  <si>
    <t>RC Turbine Grünau</t>
  </si>
  <si>
    <t>Griorii</t>
  </si>
  <si>
    <t>Revsky</t>
  </si>
  <si>
    <t>Laszlo</t>
  </si>
  <si>
    <t>Wendorf</t>
  </si>
  <si>
    <t>Konstantin</t>
  </si>
  <si>
    <t>Rohde</t>
  </si>
  <si>
    <t>Treptower RG</t>
  </si>
  <si>
    <t>Paul</t>
  </si>
  <si>
    <t>Schulze</t>
  </si>
  <si>
    <t>Mika</t>
  </si>
  <si>
    <t>Münch</t>
  </si>
  <si>
    <t>USV TU Dresden</t>
  </si>
  <si>
    <t>Qinn</t>
  </si>
  <si>
    <t>Röhner</t>
  </si>
  <si>
    <t xml:space="preserve">Emil </t>
  </si>
  <si>
    <t>Lauterbach</t>
  </si>
  <si>
    <t>Ulysse</t>
  </si>
  <si>
    <t>RG Wiking</t>
  </si>
  <si>
    <t>Ben</t>
  </si>
  <si>
    <t>Häber</t>
  </si>
  <si>
    <t>Mendel</t>
  </si>
  <si>
    <t>Emil-Anton</t>
  </si>
  <si>
    <t>Lasala Weber</t>
  </si>
  <si>
    <t>Karl</t>
  </si>
  <si>
    <t>Fischer</t>
  </si>
  <si>
    <t>ESV Schmöckwitz</t>
  </si>
  <si>
    <t>Aliro</t>
  </si>
  <si>
    <t>Hemlich</t>
  </si>
  <si>
    <t>Jasper</t>
  </si>
  <si>
    <t>Kuschel</t>
  </si>
  <si>
    <t>Tobias</t>
  </si>
  <si>
    <t>Spiegler</t>
  </si>
  <si>
    <t>Ruven</t>
  </si>
  <si>
    <t>Hannes</t>
  </si>
  <si>
    <t>Simon</t>
  </si>
  <si>
    <t>Sommer</t>
  </si>
  <si>
    <t>BRC Hevella</t>
  </si>
  <si>
    <t>Schleifchennudel-Rennen</t>
  </si>
  <si>
    <r>
      <t>M</t>
    </r>
    <r>
      <rPr>
        <b/>
        <sz val="11"/>
        <color indexed="8"/>
        <rFont val="Arial"/>
        <family val="2"/>
      </rPr>
      <t>ädchen 13/14 Jahre</t>
    </r>
  </si>
  <si>
    <t>Friederike</t>
  </si>
  <si>
    <t>Neuköllner RC</t>
  </si>
  <si>
    <t>Gwendolin</t>
  </si>
  <si>
    <t>Leischmann</t>
  </si>
  <si>
    <t>Hannah</t>
  </si>
  <si>
    <t>Großkopf</t>
  </si>
  <si>
    <t>Dresdener RV</t>
  </si>
  <si>
    <t>Erja</t>
  </si>
  <si>
    <t>Seltmann</t>
  </si>
  <si>
    <t>Freyer</t>
  </si>
  <si>
    <t>Büttner</t>
  </si>
  <si>
    <t>Helena</t>
  </si>
  <si>
    <t>Hofmann</t>
  </si>
  <si>
    <t>Sofia</t>
  </si>
  <si>
    <t>Galeas Castillo</t>
  </si>
  <si>
    <t>Sissi</t>
  </si>
  <si>
    <t>Lemp</t>
  </si>
  <si>
    <t>Sara</t>
  </si>
  <si>
    <t>Göttling</t>
  </si>
  <si>
    <t>Lilly</t>
  </si>
  <si>
    <t>Herbach</t>
  </si>
  <si>
    <t>Emily</t>
  </si>
  <si>
    <t>Mathea</t>
  </si>
  <si>
    <t>Stahnke</t>
  </si>
  <si>
    <t>Mia Charlotte</t>
  </si>
  <si>
    <t>Endler</t>
  </si>
  <si>
    <t>Esther</t>
  </si>
  <si>
    <t>Kelm</t>
  </si>
  <si>
    <t>Wannsee Löwen</t>
  </si>
  <si>
    <t>Ronja</t>
  </si>
  <si>
    <t>Milena</t>
  </si>
  <si>
    <t>Maiwald</t>
  </si>
  <si>
    <t>Mietzi</t>
  </si>
  <si>
    <t>Howard</t>
  </si>
  <si>
    <t>Milchnudel-Rennen</t>
  </si>
  <si>
    <t>Jungen 13/14 Jahre</t>
  </si>
  <si>
    <t xml:space="preserve">  </t>
  </si>
  <si>
    <t>Tamiro</t>
  </si>
  <si>
    <t>Tonda</t>
  </si>
  <si>
    <t>RR TiB</t>
  </si>
  <si>
    <t>Yannis</t>
  </si>
  <si>
    <t>Louni</t>
  </si>
  <si>
    <t>Laurenz</t>
  </si>
  <si>
    <t>Rädeke</t>
  </si>
  <si>
    <t>Pierre</t>
  </si>
  <si>
    <t>Laqua</t>
  </si>
  <si>
    <t>Philipp</t>
  </si>
  <si>
    <t>Prüfer</t>
  </si>
  <si>
    <t>Felix</t>
  </si>
  <si>
    <t>Jason</t>
  </si>
  <si>
    <t>Oertel</t>
  </si>
  <si>
    <t>Erik</t>
  </si>
  <si>
    <t>Wilhelm</t>
  </si>
  <si>
    <t>Titus</t>
  </si>
  <si>
    <t>Milan</t>
  </si>
  <si>
    <t>Ohage</t>
  </si>
  <si>
    <t>Louis</t>
  </si>
  <si>
    <t>Zühlsdorf</t>
  </si>
  <si>
    <t>Kenan</t>
  </si>
  <si>
    <t xml:space="preserve">Dogu Okul </t>
  </si>
  <si>
    <t>Hanauer RG</t>
  </si>
  <si>
    <t>Dominik</t>
  </si>
  <si>
    <t>Theodor</t>
  </si>
  <si>
    <t>Hermkes</t>
  </si>
  <si>
    <t xml:space="preserve">Max </t>
  </si>
  <si>
    <t>Stellmann</t>
  </si>
  <si>
    <t>Wansee Löwen</t>
  </si>
  <si>
    <t xml:space="preserve">Luka  </t>
  </si>
  <si>
    <t>Adam</t>
  </si>
  <si>
    <t>Jonathan</t>
  </si>
  <si>
    <t>Rosenberg</t>
  </si>
  <si>
    <t>Jaques</t>
  </si>
  <si>
    <t>Voranger</t>
  </si>
  <si>
    <t>Marek</t>
  </si>
  <si>
    <t>Kinal</t>
  </si>
  <si>
    <t>Rafael</t>
  </si>
  <si>
    <t>Garelli</t>
  </si>
  <si>
    <t>Julian</t>
  </si>
  <si>
    <t>Heller</t>
  </si>
  <si>
    <t>Linus</t>
  </si>
  <si>
    <t>Berger</t>
  </si>
  <si>
    <t>RV Helene-Lange-Schule Hannover</t>
  </si>
  <si>
    <t>Georg</t>
  </si>
  <si>
    <t>Lanz</t>
  </si>
  <si>
    <t xml:space="preserve">Theo </t>
  </si>
  <si>
    <t>Nebe</t>
  </si>
  <si>
    <t>Peter</t>
  </si>
  <si>
    <t>Schönfelder</t>
  </si>
  <si>
    <t>Orkun</t>
  </si>
  <si>
    <t>Albayrak</t>
  </si>
  <si>
    <t>Gregor</t>
  </si>
  <si>
    <t>Heinrich</t>
  </si>
  <si>
    <t>Joost</t>
  </si>
  <si>
    <t>Christopher</t>
  </si>
  <si>
    <t>Scherkenbeck</t>
  </si>
  <si>
    <t>Lilge</t>
  </si>
  <si>
    <t>Aaron</t>
  </si>
  <si>
    <t>Menge</t>
  </si>
  <si>
    <t>Maxim</t>
  </si>
  <si>
    <t>Scheele</t>
  </si>
  <si>
    <t>Tim</t>
  </si>
  <si>
    <t>Konkoll</t>
  </si>
  <si>
    <t>Lasse</t>
  </si>
  <si>
    <t>Lukas</t>
  </si>
  <si>
    <t>Lehmann</t>
  </si>
  <si>
    <t>Fynn</t>
  </si>
  <si>
    <t>Moschner</t>
  </si>
  <si>
    <t>Alexander</t>
  </si>
  <si>
    <t>Brovko</t>
  </si>
  <si>
    <t>Timon</t>
  </si>
  <si>
    <t>Buss</t>
  </si>
  <si>
    <t>Yaniv</t>
  </si>
  <si>
    <t>Baule</t>
  </si>
  <si>
    <t>Kalle</t>
  </si>
  <si>
    <t>Schürer</t>
  </si>
  <si>
    <t>Vincenc</t>
  </si>
  <si>
    <t>Prietzel</t>
  </si>
  <si>
    <t>Malte</t>
  </si>
  <si>
    <t>Neumann</t>
  </si>
  <si>
    <t>Emil</t>
  </si>
  <si>
    <t>Müller</t>
  </si>
  <si>
    <t>Leo</t>
  </si>
  <si>
    <t>Scholz</t>
  </si>
  <si>
    <t>August</t>
  </si>
  <si>
    <t>Seidel</t>
  </si>
  <si>
    <t>Zähle</t>
  </si>
  <si>
    <t>Nikolai</t>
  </si>
  <si>
    <t>v.Rheinbaben</t>
  </si>
  <si>
    <t xml:space="preserve">Spirelli-Rennen </t>
  </si>
  <si>
    <t>B-Juniorinnen</t>
  </si>
  <si>
    <t>Melisande</t>
  </si>
  <si>
    <t>Sammler</t>
  </si>
  <si>
    <t>Mannheimer Regatta-Verein</t>
  </si>
  <si>
    <t>Felice</t>
  </si>
  <si>
    <t>Orth</t>
  </si>
  <si>
    <t>Elisabeth</t>
  </si>
  <si>
    <t>Flieger</t>
  </si>
  <si>
    <t xml:space="preserve">Franka </t>
  </si>
  <si>
    <t>Chiara</t>
  </si>
  <si>
    <t>Schade</t>
  </si>
  <si>
    <t>Zehra</t>
  </si>
  <si>
    <t>Vurdu</t>
  </si>
  <si>
    <t>Carla</t>
  </si>
  <si>
    <t>Viererbe</t>
  </si>
  <si>
    <t>Tona</t>
  </si>
  <si>
    <t>Schmieske</t>
  </si>
  <si>
    <t>Lisann</t>
  </si>
  <si>
    <t>Schulz</t>
  </si>
  <si>
    <t>Cecilie</t>
  </si>
  <si>
    <t>Sommerfeld</t>
  </si>
  <si>
    <t>Nora</t>
  </si>
  <si>
    <t>Marte</t>
  </si>
  <si>
    <t>Sibylle</t>
  </si>
  <si>
    <t>Schoolaert</t>
  </si>
  <si>
    <t>Tamina</t>
  </si>
  <si>
    <t>Carlotta</t>
  </si>
  <si>
    <t>Clemm</t>
  </si>
  <si>
    <t>Helen</t>
  </si>
  <si>
    <t>Zoe</t>
  </si>
  <si>
    <t>Jonescheit</t>
  </si>
  <si>
    <t>Joelle</t>
  </si>
  <si>
    <t xml:space="preserve">Fumagalli </t>
  </si>
  <si>
    <t>Johanna</t>
  </si>
  <si>
    <t>Riesopp</t>
  </si>
  <si>
    <t>Muschelnudel-Rennen</t>
  </si>
  <si>
    <t xml:space="preserve">B-Junioren </t>
  </si>
  <si>
    <t>Ragnar</t>
  </si>
  <si>
    <t>Ehlert</t>
  </si>
  <si>
    <t>Luca</t>
  </si>
  <si>
    <t>Nowakowski</t>
  </si>
  <si>
    <t>Amin</t>
  </si>
  <si>
    <t>El-Rashidy</t>
  </si>
  <si>
    <t xml:space="preserve">BRC  </t>
  </si>
  <si>
    <t>Vincenz</t>
  </si>
  <si>
    <t>Gabriel</t>
  </si>
  <si>
    <t>Gläser</t>
  </si>
  <si>
    <t>Antonio</t>
  </si>
  <si>
    <t>de la Sanchez</t>
  </si>
  <si>
    <t>Kadir</t>
  </si>
  <si>
    <t>Gündüz</t>
  </si>
  <si>
    <t>Flynn</t>
  </si>
  <si>
    <t>Breuer</t>
  </si>
  <si>
    <t>Dohme</t>
  </si>
  <si>
    <t>SRCF</t>
  </si>
  <si>
    <t>Joel</t>
  </si>
  <si>
    <t>Volbert</t>
  </si>
  <si>
    <t>Hendrik</t>
  </si>
  <si>
    <t>Pießnak</t>
  </si>
  <si>
    <t>Max</t>
  </si>
  <si>
    <t>Gehring</t>
  </si>
  <si>
    <t>Karnatz</t>
  </si>
  <si>
    <t>Jan</t>
  </si>
  <si>
    <t>Ebeling</t>
  </si>
  <si>
    <t>Rvg. Hellas-Titania</t>
  </si>
  <si>
    <t>Patrick</t>
  </si>
  <si>
    <t>Limbeck</t>
  </si>
  <si>
    <t>Mölle</t>
  </si>
  <si>
    <t>Maximilian</t>
  </si>
  <si>
    <t>Reinhardt</t>
  </si>
  <si>
    <t>Milo</t>
  </si>
  <si>
    <t>Roob</t>
  </si>
  <si>
    <t>Tony</t>
  </si>
  <si>
    <t>Kaiser</t>
  </si>
  <si>
    <t>Mende</t>
  </si>
  <si>
    <t xml:space="preserve">Tim </t>
  </si>
  <si>
    <t>Scheere</t>
  </si>
  <si>
    <t>Ilja</t>
  </si>
  <si>
    <t>Kurasbedjani</t>
  </si>
  <si>
    <t>Finley-Jonas</t>
  </si>
  <si>
    <t>Voigt</t>
  </si>
  <si>
    <t>Kuntzsch</t>
  </si>
  <si>
    <t>Christian</t>
  </si>
  <si>
    <t>Pascal</t>
  </si>
  <si>
    <t>Heusler</t>
  </si>
  <si>
    <t>Vincent</t>
  </si>
  <si>
    <t>Schott</t>
  </si>
  <si>
    <t>Kevin</t>
  </si>
  <si>
    <t>Böse</t>
  </si>
  <si>
    <t>Alverich</t>
  </si>
  <si>
    <t>v.Wersebe</t>
  </si>
  <si>
    <t>Cornelius</t>
  </si>
  <si>
    <t>Levin</t>
  </si>
  <si>
    <t>Sprauer</t>
  </si>
  <si>
    <t>Damian</t>
  </si>
  <si>
    <t>Steven</t>
  </si>
  <si>
    <t>Bergmann</t>
  </si>
  <si>
    <t>Henri</t>
  </si>
  <si>
    <t>Krosta</t>
  </si>
  <si>
    <t>Jurek</t>
  </si>
  <si>
    <t>Goethe</t>
  </si>
  <si>
    <t>Mathis</t>
  </si>
  <si>
    <t>Knappenberger</t>
  </si>
  <si>
    <t>Corvin</t>
  </si>
  <si>
    <t>Fridrik</t>
  </si>
  <si>
    <t>Sedlacek</t>
  </si>
  <si>
    <t>Rosero</t>
  </si>
  <si>
    <t>Leonard</t>
  </si>
  <si>
    <t>Futh</t>
  </si>
  <si>
    <t>Räbe</t>
  </si>
  <si>
    <t>Richtershorner RV</t>
  </si>
  <si>
    <t xml:space="preserve">Carbonara-Rennen </t>
  </si>
  <si>
    <t xml:space="preserve">A-Juniorinnen </t>
  </si>
  <si>
    <t>Cate-Lynn</t>
  </si>
  <si>
    <t>Rochow</t>
  </si>
  <si>
    <t>Melina</t>
  </si>
  <si>
    <t>Lindenmuth</t>
  </si>
  <si>
    <t>Mannheimer RV Amicitia</t>
  </si>
  <si>
    <t>Mareike</t>
  </si>
  <si>
    <t>Klemke</t>
  </si>
  <si>
    <t>Helene</t>
  </si>
  <si>
    <t>Aign</t>
  </si>
  <si>
    <t>Larissa</t>
  </si>
  <si>
    <t>Punzel</t>
  </si>
  <si>
    <t>Hochkeppeler</t>
  </si>
  <si>
    <t>Lia</t>
  </si>
  <si>
    <t>Stengräber</t>
  </si>
  <si>
    <t>Annalena</t>
  </si>
  <si>
    <t>Permin</t>
  </si>
  <si>
    <t xml:space="preserve">Bolognese-Rennen </t>
  </si>
  <si>
    <t>A-Junioren</t>
  </si>
  <si>
    <t>Artur</t>
  </si>
  <si>
    <t>Inopin</t>
  </si>
  <si>
    <t>André</t>
  </si>
  <si>
    <t>Montan</t>
  </si>
  <si>
    <t>Tom</t>
  </si>
  <si>
    <t>Olbrich</t>
  </si>
  <si>
    <t>Oliver</t>
  </si>
  <si>
    <t>Ratkajek</t>
  </si>
  <si>
    <t>Anton</t>
  </si>
  <si>
    <t>Gerner</t>
  </si>
  <si>
    <t>Siegel</t>
  </si>
  <si>
    <t>Christoph</t>
  </si>
  <si>
    <t>Rekow</t>
  </si>
  <si>
    <t>Fares</t>
  </si>
  <si>
    <t>Sehouli</t>
  </si>
  <si>
    <t>David</t>
  </si>
  <si>
    <t>Heines</t>
  </si>
  <si>
    <t>Ludwigshafener RV</t>
  </si>
  <si>
    <t>Jonas</t>
  </si>
  <si>
    <t>Frei</t>
  </si>
  <si>
    <t>Damm</t>
  </si>
  <si>
    <t>Enrico</t>
  </si>
  <si>
    <t>Zimmermann</t>
  </si>
  <si>
    <t>Victor</t>
  </si>
  <si>
    <t>Colhoun</t>
  </si>
  <si>
    <t>RC Möwe Großauheim</t>
  </si>
  <si>
    <t>Mahnke</t>
  </si>
  <si>
    <t>Kay</t>
  </si>
  <si>
    <t>Pause</t>
  </si>
  <si>
    <t>Litzllachner</t>
  </si>
  <si>
    <t>RC Albatros (A)</t>
  </si>
  <si>
    <t>Heth</t>
  </si>
  <si>
    <t>Runde</t>
  </si>
  <si>
    <t>BRC</t>
  </si>
  <si>
    <t>Phillip</t>
  </si>
  <si>
    <t>Heilmann</t>
  </si>
  <si>
    <t>Bent</t>
  </si>
  <si>
    <t>Röbel</t>
  </si>
  <si>
    <t>Akim</t>
  </si>
  <si>
    <t>Guthke</t>
  </si>
  <si>
    <t>Dörries</t>
  </si>
  <si>
    <t>Lennard</t>
  </si>
  <si>
    <t>Lemke</t>
  </si>
  <si>
    <t>Benjamin</t>
  </si>
  <si>
    <t>Schirrmacher</t>
  </si>
  <si>
    <t>Osojca</t>
  </si>
  <si>
    <t>Fechner</t>
  </si>
  <si>
    <t>Vico</t>
  </si>
  <si>
    <t>Grotthuss</t>
  </si>
  <si>
    <t xml:space="preserve">Bandnudel-Rennen </t>
  </si>
  <si>
    <t>Ruderinnen und Ruderer mit Handicap</t>
  </si>
  <si>
    <t>Fabian</t>
  </si>
  <si>
    <t>Neitzel</t>
  </si>
  <si>
    <t>LG1</t>
  </si>
  <si>
    <t>Dennis</t>
  </si>
  <si>
    <t>Amschler</t>
  </si>
  <si>
    <t>Ferike-Marie</t>
  </si>
  <si>
    <t>Teder</t>
  </si>
  <si>
    <t>LG I</t>
  </si>
  <si>
    <t>Clara</t>
  </si>
  <si>
    <t>v.d.Grün</t>
  </si>
  <si>
    <t>Paula</t>
  </si>
  <si>
    <t>Hamann</t>
  </si>
  <si>
    <t>Röske</t>
  </si>
  <si>
    <t>Kinder</t>
  </si>
  <si>
    <t>Capellini-Rennen</t>
  </si>
  <si>
    <t>Frauen ab 70 Jahre</t>
  </si>
  <si>
    <t>Karola</t>
  </si>
  <si>
    <t>Brandt</t>
  </si>
  <si>
    <t>RaW</t>
  </si>
  <si>
    <t>Fusilli-Rennen</t>
  </si>
  <si>
    <t>Männer ab 70 Jahre</t>
  </si>
  <si>
    <t>Hertel</t>
  </si>
  <si>
    <t xml:space="preserve">Fettuccine-Rennen </t>
  </si>
  <si>
    <t>Frauen 60-69 Jahre</t>
  </si>
  <si>
    <t>Rosemarie</t>
  </si>
  <si>
    <t xml:space="preserve">Mertina </t>
  </si>
  <si>
    <t>Jarius-Kornhuber</t>
  </si>
  <si>
    <t>ARC zu Berlin</t>
  </si>
  <si>
    <t xml:space="preserve">Tubetti-Rennen </t>
  </si>
  <si>
    <r>
      <t>M</t>
    </r>
    <r>
      <rPr>
        <b/>
        <sz val="11"/>
        <color indexed="8"/>
        <rFont val="Arial"/>
        <family val="2"/>
      </rPr>
      <t>änner 60-69 Jahre</t>
    </r>
  </si>
  <si>
    <t>Wilfried</t>
  </si>
  <si>
    <t>Feirer</t>
  </si>
  <si>
    <t>Straubinger RC</t>
  </si>
  <si>
    <t>Bernhard</t>
  </si>
  <si>
    <t>Gawenda</t>
  </si>
  <si>
    <t xml:space="preserve">Cannelloni-Rennen </t>
  </si>
  <si>
    <t>Frauen 50 - 59 Jahre</t>
  </si>
  <si>
    <t>Nattlie</t>
  </si>
  <si>
    <t>Gallien</t>
  </si>
  <si>
    <t>Ulrike</t>
  </si>
  <si>
    <t>Suchantke</t>
  </si>
  <si>
    <t>Suanne</t>
  </si>
  <si>
    <t>Günther</t>
  </si>
  <si>
    <t>Anke</t>
  </si>
  <si>
    <t>Starogarzki</t>
  </si>
  <si>
    <t>Tanja</t>
  </si>
  <si>
    <t>Sieg</t>
  </si>
  <si>
    <t>Sabine</t>
  </si>
  <si>
    <t>Paetow</t>
  </si>
  <si>
    <t>Wartenberg</t>
  </si>
  <si>
    <t xml:space="preserve">Ravioli-Rennen </t>
  </si>
  <si>
    <r>
      <t>M</t>
    </r>
    <r>
      <rPr>
        <b/>
        <sz val="11"/>
        <color indexed="8"/>
        <rFont val="Arial"/>
        <family val="2"/>
      </rPr>
      <t>änner 50 - 59 Jahre</t>
    </r>
  </si>
  <si>
    <t>Heiko</t>
  </si>
  <si>
    <t>Engel</t>
  </si>
  <si>
    <t>Florian</t>
  </si>
  <si>
    <t>Herpich</t>
  </si>
  <si>
    <t>Deggendorfer RV</t>
  </si>
  <si>
    <t xml:space="preserve">Stephan </t>
  </si>
  <si>
    <t>Doering</t>
  </si>
  <si>
    <t>Jörn</t>
  </si>
  <si>
    <t>Klare</t>
  </si>
  <si>
    <t>Martin</t>
  </si>
  <si>
    <t>Karg</t>
  </si>
  <si>
    <t>Olaf</t>
  </si>
  <si>
    <t>Pestel</t>
  </si>
  <si>
    <t xml:space="preserve">Carsten </t>
  </si>
  <si>
    <r>
      <t>Sp</t>
    </r>
    <r>
      <rPr>
        <b/>
        <sz val="11"/>
        <color indexed="8"/>
        <rFont val="Arial"/>
        <family val="2"/>
      </rPr>
      <t xml:space="preserve">ätzle-Rennen </t>
    </r>
  </si>
  <si>
    <t xml:space="preserve">Frauen 40 - 49 Jahre </t>
  </si>
  <si>
    <t>Vanessa</t>
  </si>
  <si>
    <t>Pahmeier</t>
  </si>
  <si>
    <t>Bernsdorf</t>
  </si>
  <si>
    <t>RC Tegel</t>
  </si>
  <si>
    <t>Mireille</t>
  </si>
  <si>
    <t>Nicole</t>
  </si>
  <si>
    <t>Babett</t>
  </si>
  <si>
    <t>Plöntzke</t>
  </si>
  <si>
    <t>Frauke</t>
  </si>
  <si>
    <t>Tampe-Falk</t>
  </si>
  <si>
    <t>Sonja</t>
  </si>
  <si>
    <t>Piecha</t>
  </si>
  <si>
    <t xml:space="preserve">Napoli-Rennen </t>
  </si>
  <si>
    <r>
      <t>M</t>
    </r>
    <r>
      <rPr>
        <b/>
        <sz val="11"/>
        <color indexed="8"/>
        <rFont val="Arial"/>
        <family val="2"/>
      </rPr>
      <t>änner 40 - 49 Jahre</t>
    </r>
  </si>
  <si>
    <t>Andreas</t>
  </si>
  <si>
    <t>Thiem</t>
  </si>
  <si>
    <t>Frank</t>
  </si>
  <si>
    <t>Arnold</t>
  </si>
  <si>
    <t>Ronald</t>
  </si>
  <si>
    <t>Beer</t>
  </si>
  <si>
    <t>RV Weißenfels</t>
  </si>
  <si>
    <t>Kutarba</t>
  </si>
  <si>
    <t>Markus</t>
  </si>
  <si>
    <t>Frankfurter RG Germania</t>
  </si>
  <si>
    <t>Carsten</t>
  </si>
  <si>
    <t>Wüpper</t>
  </si>
  <si>
    <t>Plöger</t>
  </si>
  <si>
    <t>Arne</t>
  </si>
  <si>
    <t>Falk</t>
  </si>
  <si>
    <t>Hillebrecht</t>
  </si>
  <si>
    <t>Marco</t>
  </si>
  <si>
    <t>Walter</t>
  </si>
  <si>
    <t>SG Elektronik Kyritz</t>
  </si>
  <si>
    <t>Sebastian</t>
  </si>
  <si>
    <t>Schwoch</t>
  </si>
  <si>
    <t>Bennet</t>
  </si>
  <si>
    <t>Felczykowski</t>
  </si>
  <si>
    <t>Daniel</t>
  </si>
  <si>
    <t>Dorn</t>
  </si>
  <si>
    <t>Rahn</t>
  </si>
  <si>
    <t>Sven</t>
  </si>
  <si>
    <t>Huschke</t>
  </si>
  <si>
    <t xml:space="preserve">Tortellini-Rennen </t>
  </si>
  <si>
    <t xml:space="preserve">Frauen 27 - 39 Jahre </t>
  </si>
  <si>
    <t>Verena</t>
  </si>
  <si>
    <t>Schuhmacher</t>
  </si>
  <si>
    <t>Mannheimer RG Baden</t>
  </si>
  <si>
    <t>Lena</t>
  </si>
  <si>
    <t>Schlesewsky</t>
  </si>
  <si>
    <t>Potsdamer RC Germania</t>
  </si>
  <si>
    <t>Sandra</t>
  </si>
  <si>
    <t>Grote</t>
  </si>
  <si>
    <t>Vera</t>
  </si>
  <si>
    <t>Reimann</t>
  </si>
  <si>
    <t>Faltinat</t>
  </si>
  <si>
    <t>Alessia</t>
  </si>
  <si>
    <t>Caracuta</t>
  </si>
  <si>
    <t>Bernice</t>
  </si>
  <si>
    <t>Buchmann</t>
  </si>
  <si>
    <t>Lisa</t>
  </si>
  <si>
    <t>Frach</t>
  </si>
  <si>
    <t>Friese</t>
  </si>
  <si>
    <t xml:space="preserve">Makkaroni-Rennen </t>
  </si>
  <si>
    <r>
      <t>M</t>
    </r>
    <r>
      <rPr>
        <b/>
        <sz val="11"/>
        <color indexed="8"/>
        <rFont val="Arial"/>
        <family val="2"/>
      </rPr>
      <t>änner 27 - 39 Jahre</t>
    </r>
  </si>
  <si>
    <t>Moritz</t>
  </si>
  <si>
    <t>Schneider</t>
  </si>
  <si>
    <t>Fauck</t>
  </si>
  <si>
    <t>Marcus</t>
  </si>
  <si>
    <t>Benicke</t>
  </si>
  <si>
    <t>TiB Tiefwerder</t>
  </si>
  <si>
    <t>Ron</t>
  </si>
  <si>
    <t>Klober</t>
  </si>
  <si>
    <t>Marc</t>
  </si>
  <si>
    <t>Wenzel</t>
  </si>
  <si>
    <t>Schlick</t>
  </si>
  <si>
    <t>Ebeling-Rump</t>
  </si>
  <si>
    <t>TU Berlin</t>
  </si>
  <si>
    <t>Balthasar</t>
  </si>
  <si>
    <t>Groscurth</t>
  </si>
  <si>
    <t>Sorven</t>
  </si>
  <si>
    <t>Kerven</t>
  </si>
  <si>
    <t>Riemschüssel</t>
  </si>
  <si>
    <t>Weltzin</t>
  </si>
  <si>
    <t>Steffen</t>
  </si>
  <si>
    <t>Hannappel</t>
  </si>
  <si>
    <t>Höhn</t>
  </si>
  <si>
    <t>Wittenbecher</t>
  </si>
  <si>
    <t>Spaghetti-Rennen</t>
  </si>
  <si>
    <t xml:space="preserve">Frauen 19 - 26 Jahre </t>
  </si>
  <si>
    <t>Martha</t>
  </si>
  <si>
    <t>Bredemeyer</t>
  </si>
  <si>
    <t>Anja</t>
  </si>
  <si>
    <t>Locher</t>
  </si>
  <si>
    <t>Saskia</t>
  </si>
  <si>
    <t>Discher</t>
  </si>
  <si>
    <t>Jessica</t>
  </si>
  <si>
    <t>Kranz</t>
  </si>
  <si>
    <t>Rebecca</t>
  </si>
  <si>
    <t>Weisz</t>
  </si>
  <si>
    <t>Judith</t>
  </si>
  <si>
    <t>Lea</t>
  </si>
  <si>
    <t>Claudia</t>
  </si>
  <si>
    <t>Lindemann</t>
  </si>
  <si>
    <t>Jenny</t>
  </si>
  <si>
    <t>Pokorny</t>
  </si>
  <si>
    <t xml:space="preserve">RR Schaumburgia Bückeburg </t>
  </si>
  <si>
    <t>Nowak</t>
  </si>
  <si>
    <t>Dölle</t>
  </si>
  <si>
    <t>Vollkornnudel-Rennen</t>
  </si>
  <si>
    <r>
      <t>M</t>
    </r>
    <r>
      <rPr>
        <b/>
        <sz val="11"/>
        <color indexed="8"/>
        <rFont val="Arial"/>
        <family val="2"/>
      </rPr>
      <t>änner 19 - 26 Jahre</t>
    </r>
  </si>
  <si>
    <t>Tristan</t>
  </si>
  <si>
    <t>Unteutsch</t>
  </si>
  <si>
    <t>Maibaum</t>
  </si>
  <si>
    <t>Elias</t>
  </si>
  <si>
    <t>Kim</t>
  </si>
  <si>
    <t>ARC Berlin</t>
  </si>
  <si>
    <t>Johann</t>
  </si>
  <si>
    <t>Svoboda</t>
  </si>
  <si>
    <t>Artem</t>
  </si>
  <si>
    <t>Kasterin</t>
  </si>
  <si>
    <t>Schmidt</t>
  </si>
  <si>
    <t>Marten</t>
  </si>
  <si>
    <t>Erdmann</t>
  </si>
  <si>
    <t>Dübler</t>
  </si>
  <si>
    <t>Ritter</t>
  </si>
  <si>
    <t>Niclas</t>
  </si>
  <si>
    <t>Rvg Hellas-Titania</t>
  </si>
  <si>
    <t>Link</t>
  </si>
  <si>
    <t>Jan Philipp</t>
  </si>
  <si>
    <t>Sturgies</t>
  </si>
  <si>
    <t>Finn</t>
  </si>
  <si>
    <t xml:space="preserve">Mario </t>
  </si>
  <si>
    <t>Woitaschek</t>
  </si>
  <si>
    <t>Justus</t>
  </si>
  <si>
    <t>Herget</t>
  </si>
  <si>
    <t>Ostermann</t>
  </si>
  <si>
    <t>Samuel</t>
  </si>
  <si>
    <t>Lachmann</t>
  </si>
  <si>
    <t>Stall</t>
  </si>
  <si>
    <t>Mirco</t>
  </si>
  <si>
    <t>Körner</t>
  </si>
  <si>
    <t>Niklas</t>
  </si>
  <si>
    <t>Hofen</t>
  </si>
  <si>
    <t>Julius</t>
  </si>
  <si>
    <t>Eggenstein</t>
  </si>
  <si>
    <t>Paraskevopulos</t>
  </si>
  <si>
    <t>Nick</t>
  </si>
  <si>
    <t>Streich</t>
  </si>
  <si>
    <t>Meister</t>
  </si>
  <si>
    <t>Sadir</t>
  </si>
  <si>
    <t>Hussein</t>
  </si>
  <si>
    <t>Röder-Walsch</t>
  </si>
  <si>
    <t>Gunnar</t>
  </si>
  <si>
    <t>Tretzsch</t>
  </si>
  <si>
    <t>Edwin</t>
  </si>
  <si>
    <t>Brüseke</t>
  </si>
  <si>
    <t>Glowik</t>
  </si>
  <si>
    <t>Pliefke</t>
  </si>
  <si>
    <t>Kaya</t>
  </si>
  <si>
    <t>Odabasi</t>
  </si>
  <si>
    <t>Tim Niclas</t>
  </si>
  <si>
    <t>Will</t>
  </si>
  <si>
    <r>
      <t>M</t>
    </r>
    <r>
      <rPr>
        <sz val="11"/>
        <color indexed="8"/>
        <rFont val="Arial"/>
        <family val="2"/>
      </rPr>
      <t>ädchen 13/14 Jahre</t>
    </r>
  </si>
  <si>
    <r>
      <t>M</t>
    </r>
    <r>
      <rPr>
        <sz val="11"/>
        <color indexed="8"/>
        <rFont val="Arial"/>
        <family val="2"/>
      </rPr>
      <t>änner 60-69 Jahre</t>
    </r>
  </si>
  <si>
    <r>
      <t>M</t>
    </r>
    <r>
      <rPr>
        <sz val="11"/>
        <color indexed="8"/>
        <rFont val="Arial"/>
        <family val="2"/>
      </rPr>
      <t>änner 50 - 59 Jahre</t>
    </r>
  </si>
  <si>
    <r>
      <t>Sp</t>
    </r>
    <r>
      <rPr>
        <sz val="11"/>
        <color indexed="8"/>
        <rFont val="Arial"/>
        <family val="2"/>
      </rPr>
      <t xml:space="preserve">ätzle-Rennen </t>
    </r>
  </si>
  <si>
    <r>
      <t>M</t>
    </r>
    <r>
      <rPr>
        <sz val="11"/>
        <color indexed="8"/>
        <rFont val="Arial"/>
        <family val="2"/>
      </rPr>
      <t>änner 40 - 49 Jahre</t>
    </r>
  </si>
  <si>
    <r>
      <t>M</t>
    </r>
    <r>
      <rPr>
        <sz val="11"/>
        <color indexed="8"/>
        <rFont val="Arial"/>
        <family val="2"/>
      </rPr>
      <t>änner 27 - 39 Jahre</t>
    </r>
  </si>
  <si>
    <r>
      <t>M</t>
    </r>
    <r>
      <rPr>
        <sz val="11"/>
        <color indexed="8"/>
        <rFont val="Arial"/>
        <family val="2"/>
      </rPr>
      <t>änner 19 - 26 Jahre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</si>
</sst>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:SS.00"/>
    <numFmt numFmtId="167" formatCode="MM:SS.00"/>
    <numFmt numFmtId="168" formatCode="HH:MM:SS"/>
  </numFmts>
  <fonts count="15">
    <font>
      <sz val="10"/>
      <name val="Arial"/>
      <family val="2"/>
    </font>
    <font>
      <b/>
      <sz val="3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30"/>
      <name val="Arial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/>
    </xf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2" fillId="0" borderId="0" xfId="20" applyFont="1" applyFill="1" applyBorder="1" applyAlignment="1" applyProtection="1">
      <alignment horizontal="center"/>
      <protection/>
    </xf>
    <xf numFmtId="165" fontId="6" fillId="0" borderId="0" xfId="20" applyNumberFormat="1" applyFont="1" applyFill="1" applyBorder="1" applyAlignment="1" applyProtection="1">
      <alignment/>
      <protection/>
    </xf>
    <xf numFmtId="164" fontId="0" fillId="0" borderId="0" xfId="20" applyFont="1" applyFill="1" applyBorder="1" applyAlignment="1" applyProtection="1">
      <alignment horizontal="left"/>
      <protection/>
    </xf>
    <xf numFmtId="164" fontId="0" fillId="0" borderId="0" xfId="20" applyFont="1" applyFill="1" applyBorder="1" applyAlignment="1" applyProtection="1">
      <alignment/>
      <protection/>
    </xf>
    <xf numFmtId="165" fontId="2" fillId="0" borderId="3" xfId="20" applyNumberFormat="1" applyFont="1" applyFill="1" applyBorder="1" applyAlignment="1" applyProtection="1">
      <alignment horizontal="lef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2" fillId="0" borderId="3" xfId="20" applyFont="1" applyBorder="1">
      <alignment/>
    </xf>
    <xf numFmtId="165" fontId="2" fillId="0" borderId="3" xfId="20" applyNumberFormat="1" applyFont="1" applyFill="1" applyBorder="1" applyAlignment="1" applyProtection="1">
      <alignment/>
      <protection/>
    </xf>
    <xf numFmtId="166" fontId="2" fillId="0" borderId="3" xfId="20" applyNumberFormat="1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/>
    </xf>
    <xf numFmtId="164" fontId="2" fillId="0" borderId="0" xfId="20" applyFont="1" applyFill="1" applyBorder="1" applyAlignment="1" applyProtection="1">
      <alignment horizontal="left"/>
      <protection/>
    </xf>
    <xf numFmtId="164" fontId="2" fillId="0" borderId="0" xfId="20" applyFont="1" applyFill="1" applyBorder="1" applyAlignment="1" applyProtection="1">
      <alignment/>
      <protection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5" fontId="8" fillId="0" borderId="3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Alignment="1" applyProtection="1">
      <alignment horizontal="left"/>
      <protection/>
    </xf>
    <xf numFmtId="164" fontId="8" fillId="0" borderId="3" xfId="20" applyFont="1" applyFill="1" applyBorder="1" applyAlignment="1" applyProtection="1">
      <alignment horizontal="center"/>
      <protection/>
    </xf>
    <xf numFmtId="164" fontId="8" fillId="0" borderId="3" xfId="20" applyFont="1" applyBorder="1">
      <alignment/>
    </xf>
    <xf numFmtId="164" fontId="8" fillId="0" borderId="3" xfId="0" applyFont="1" applyBorder="1" applyAlignment="1">
      <alignment wrapText="1"/>
    </xf>
    <xf numFmtId="164" fontId="8" fillId="0" borderId="3" xfId="0" applyFont="1" applyBorder="1" applyAlignment="1">
      <alignment/>
    </xf>
    <xf numFmtId="164" fontId="8" fillId="0" borderId="3" xfId="0" applyFont="1" applyBorder="1" applyAlignment="1">
      <alignment horizontal="center"/>
    </xf>
    <xf numFmtId="166" fontId="8" fillId="0" borderId="3" xfId="20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3" xfId="0" applyFont="1" applyBorder="1" applyAlignment="1">
      <alignment wrapText="1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2" fillId="0" borderId="3" xfId="0" applyFont="1" applyBorder="1" applyAlignment="1">
      <alignment horizontal="left"/>
    </xf>
    <xf numFmtId="168" fontId="2" fillId="0" borderId="3" xfId="0" applyNumberFormat="1" applyFont="1" applyBorder="1" applyAlignment="1">
      <alignment/>
    </xf>
    <xf numFmtId="164" fontId="10" fillId="0" borderId="0" xfId="0" applyNumberFormat="1" applyFont="1" applyAlignment="1">
      <alignment horizontal="center"/>
    </xf>
    <xf numFmtId="164" fontId="2" fillId="0" borderId="3" xfId="20" applyFont="1" applyBorder="1" applyAlignment="1">
      <alignment/>
    </xf>
    <xf numFmtId="164" fontId="5" fillId="0" borderId="0" xfId="0" applyNumberFormat="1" applyFont="1" applyAlignment="1">
      <alignment horizontal="center"/>
    </xf>
    <xf numFmtId="165" fontId="2" fillId="0" borderId="3" xfId="20" applyNumberFormat="1" applyFont="1" applyFill="1" applyBorder="1" applyAlignment="1" applyProtection="1">
      <alignment horizontal="justify"/>
      <protection/>
    </xf>
    <xf numFmtId="164" fontId="4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14" fillId="0" borderId="0" xfId="0" applyFont="1" applyAlignment="1">
      <alignment wrapText="1"/>
    </xf>
    <xf numFmtId="164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352425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04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83" zoomScaleNormal="83" workbookViewId="0" topLeftCell="A1">
      <selection activeCell="E16" sqref="E16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3" s="8" customFormat="1" ht="12.75">
      <c r="A7" s="7"/>
      <c r="C7" s="9"/>
    </row>
    <row r="8" spans="1:5" s="2" customFormat="1" ht="12.75">
      <c r="A8" s="10">
        <v>1</v>
      </c>
      <c r="B8" s="11" t="s">
        <v>1</v>
      </c>
      <c r="C8" s="11" t="s">
        <v>2</v>
      </c>
      <c r="D8" s="11" t="s">
        <v>3</v>
      </c>
      <c r="E8"/>
    </row>
    <row r="9" ht="12.75"/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6" t="s">
        <v>7</v>
      </c>
      <c r="C11" s="16" t="s">
        <v>8</v>
      </c>
      <c r="D11" s="16" t="s">
        <v>9</v>
      </c>
      <c r="E11" s="17">
        <v>57.7</v>
      </c>
      <c r="F11" s="14"/>
    </row>
    <row r="12" spans="1:6" s="15" customFormat="1" ht="15" customHeight="1">
      <c r="A12" s="12">
        <v>2</v>
      </c>
      <c r="B12" s="16" t="s">
        <v>10</v>
      </c>
      <c r="C12" s="16" t="s">
        <v>11</v>
      </c>
      <c r="D12" s="16" t="s">
        <v>12</v>
      </c>
      <c r="E12" s="17">
        <v>57.8</v>
      </c>
      <c r="F12" s="14"/>
    </row>
    <row r="13" spans="1:6" s="15" customFormat="1" ht="15" customHeight="1">
      <c r="A13" s="12">
        <f>SUM(A12+1)</f>
        <v>3</v>
      </c>
      <c r="B13" s="18" t="s">
        <v>13</v>
      </c>
      <c r="C13" s="16" t="s">
        <v>14</v>
      </c>
      <c r="D13" s="18" t="s">
        <v>15</v>
      </c>
      <c r="E13" s="17">
        <v>58.6</v>
      </c>
      <c r="F13" s="14"/>
    </row>
    <row r="14" spans="1:6" s="15" customFormat="1" ht="15" customHeight="1">
      <c r="A14" s="12">
        <f>SUM(A13+1)</f>
        <v>4</v>
      </c>
      <c r="B14" s="19" t="s">
        <v>16</v>
      </c>
      <c r="C14" s="19" t="s">
        <v>17</v>
      </c>
      <c r="D14" s="16" t="s">
        <v>12</v>
      </c>
      <c r="E14" s="20">
        <v>0.0007060185185185186</v>
      </c>
      <c r="F14" s="14"/>
    </row>
    <row r="15" spans="1:6" s="15" customFormat="1" ht="15" customHeight="1">
      <c r="A15" s="12">
        <f>SUM(A14+1)</f>
        <v>5</v>
      </c>
      <c r="B15" s="18" t="s">
        <v>18</v>
      </c>
      <c r="C15" s="18" t="s">
        <v>19</v>
      </c>
      <c r="D15" s="16" t="s">
        <v>12</v>
      </c>
      <c r="E15" s="20">
        <v>0.0007083333333333334</v>
      </c>
      <c r="F15" s="14"/>
    </row>
    <row r="16" spans="1:6" s="15" customFormat="1" ht="15" customHeight="1">
      <c r="A16" s="12">
        <f>SUM(A15+1)</f>
        <v>6</v>
      </c>
      <c r="B16" s="19" t="s">
        <v>20</v>
      </c>
      <c r="C16" s="19" t="s">
        <v>21</v>
      </c>
      <c r="D16" s="16" t="s">
        <v>9</v>
      </c>
      <c r="E16" s="20">
        <v>0.0008506944444444445</v>
      </c>
      <c r="F16" s="14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383911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="83" zoomScaleNormal="83" workbookViewId="0" topLeftCell="A1">
      <selection activeCell="E11" sqref="E11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8" customFormat="1" ht="12.75">
      <c r="A7" s="7"/>
      <c r="C7" s="9"/>
      <c r="E7" s="7"/>
    </row>
    <row r="8" spans="1:5" s="2" customFormat="1" ht="12.75">
      <c r="A8" s="50">
        <v>12</v>
      </c>
      <c r="B8" s="27" t="s">
        <v>391</v>
      </c>
      <c r="C8" s="27" t="s">
        <v>392</v>
      </c>
      <c r="D8" s="27" t="s">
        <v>3</v>
      </c>
      <c r="E8" s="1"/>
    </row>
    <row r="9" spans="1:5" s="2" customFormat="1" ht="12.75">
      <c r="A9" s="45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51" t="s">
        <v>393</v>
      </c>
      <c r="C11" s="19" t="s">
        <v>394</v>
      </c>
      <c r="D11" s="51" t="s">
        <v>395</v>
      </c>
      <c r="E11" s="17">
        <v>51.4</v>
      </c>
      <c r="F11" s="14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957571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="83" zoomScaleNormal="83" workbookViewId="0" topLeftCell="A1">
      <selection activeCell="D21" sqref="D21"/>
    </sheetView>
  </sheetViews>
  <sheetFormatPr defaultColWidth="12.57421875" defaultRowHeight="12.75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3" s="8" customFormat="1" ht="12.75">
      <c r="A7" s="7"/>
      <c r="C7" s="9"/>
    </row>
    <row r="8" spans="1:5" s="2" customFormat="1" ht="12.75">
      <c r="A8" s="26">
        <v>13</v>
      </c>
      <c r="B8" s="27" t="s">
        <v>396</v>
      </c>
      <c r="C8" s="27" t="s">
        <v>397</v>
      </c>
      <c r="D8" s="27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5" s="8" customFormat="1" ht="12.75">
      <c r="A11" s="7">
        <v>1</v>
      </c>
      <c r="B11" s="21" t="s">
        <v>152</v>
      </c>
      <c r="C11" s="21" t="s">
        <v>398</v>
      </c>
      <c r="D11" s="21" t="s">
        <v>259</v>
      </c>
      <c r="E11" s="21">
        <v>41.5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957618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83" zoomScaleNormal="83" workbookViewId="0" topLeftCell="A1">
      <selection activeCell="C20" sqref="C20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8"/>
    </row>
    <row r="8" spans="1:5" s="2" customFormat="1" ht="12.75">
      <c r="A8" s="10">
        <v>14</v>
      </c>
      <c r="B8" s="11" t="s">
        <v>399</v>
      </c>
      <c r="C8" s="11" t="s">
        <v>400</v>
      </c>
      <c r="D8" s="11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9" t="s">
        <v>401</v>
      </c>
      <c r="C11" s="19" t="s">
        <v>378</v>
      </c>
      <c r="D11" s="21" t="s">
        <v>63</v>
      </c>
      <c r="E11" s="17">
        <v>51.8</v>
      </c>
      <c r="F11" s="14"/>
    </row>
    <row r="12" spans="1:6" s="15" customFormat="1" ht="15" customHeight="1">
      <c r="A12" s="12">
        <v>2</v>
      </c>
      <c r="B12" s="18" t="s">
        <v>402</v>
      </c>
      <c r="C12" s="16" t="s">
        <v>403</v>
      </c>
      <c r="D12" s="18" t="s">
        <v>404</v>
      </c>
      <c r="E12" s="17">
        <v>54.4</v>
      </c>
      <c r="F12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957647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="83" zoomScaleNormal="83" workbookViewId="0" topLeftCell="A1">
      <selection activeCell="D15" sqref="D15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43.574218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8" customFormat="1" ht="12.75">
      <c r="A7" s="7"/>
      <c r="C7" s="9"/>
      <c r="E7" s="7"/>
    </row>
    <row r="8" spans="1:5" s="2" customFormat="1" ht="12.75">
      <c r="A8" s="52">
        <v>15</v>
      </c>
      <c r="B8" s="11" t="s">
        <v>405</v>
      </c>
      <c r="C8" s="11" t="s">
        <v>406</v>
      </c>
      <c r="D8" s="11" t="s">
        <v>3</v>
      </c>
      <c r="E8" s="1"/>
    </row>
    <row r="9" spans="1:5" s="2" customFormat="1" ht="12.75">
      <c r="A9" s="45" t="s">
        <v>102</v>
      </c>
      <c r="E9" s="39"/>
    </row>
    <row r="10" spans="1:5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</row>
    <row r="11" spans="1:6" s="15" customFormat="1" ht="15" customHeight="1">
      <c r="A11" s="12">
        <v>1</v>
      </c>
      <c r="B11" s="16" t="s">
        <v>407</v>
      </c>
      <c r="C11" s="16" t="s">
        <v>408</v>
      </c>
      <c r="D11" s="16" t="s">
        <v>409</v>
      </c>
      <c r="E11" s="17">
        <v>36.1</v>
      </c>
      <c r="F11" s="14"/>
    </row>
    <row r="12" spans="1:6" s="15" customFormat="1" ht="15" customHeight="1">
      <c r="A12" s="12">
        <v>2</v>
      </c>
      <c r="B12" s="16" t="s">
        <v>410</v>
      </c>
      <c r="C12" s="16" t="s">
        <v>411</v>
      </c>
      <c r="D12" s="16" t="s">
        <v>105</v>
      </c>
      <c r="E12" s="17">
        <v>41.2</v>
      </c>
      <c r="F12" s="14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373671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="83" zoomScaleNormal="83" workbookViewId="0" topLeftCell="A1">
      <selection activeCell="E16" sqref="E16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8"/>
    </row>
    <row r="8" spans="1:5" s="2" customFormat="1" ht="12.75">
      <c r="A8" s="50">
        <v>16</v>
      </c>
      <c r="B8" s="27" t="s">
        <v>412</v>
      </c>
      <c r="C8" s="27" t="s">
        <v>413</v>
      </c>
      <c r="D8" s="27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9" t="s">
        <v>414</v>
      </c>
      <c r="C11" s="19" t="s">
        <v>415</v>
      </c>
      <c r="D11" s="16" t="s">
        <v>67</v>
      </c>
      <c r="E11" s="17">
        <v>45.5</v>
      </c>
      <c r="F11" s="14"/>
    </row>
    <row r="12" spans="1:6" s="15" customFormat="1" ht="15" customHeight="1">
      <c r="A12" s="12">
        <v>2</v>
      </c>
      <c r="B12" s="19" t="s">
        <v>416</v>
      </c>
      <c r="C12" s="19" t="s">
        <v>417</v>
      </c>
      <c r="D12" s="16" t="s">
        <v>67</v>
      </c>
      <c r="E12" s="17">
        <v>46.4</v>
      </c>
      <c r="F12" s="14"/>
    </row>
    <row r="13" spans="1:6" s="15" customFormat="1" ht="15" customHeight="1">
      <c r="A13" s="12">
        <f>SUM(A12+1)</f>
        <v>3</v>
      </c>
      <c r="B13" s="18" t="s">
        <v>418</v>
      </c>
      <c r="C13" s="16" t="s">
        <v>419</v>
      </c>
      <c r="D13" s="21" t="s">
        <v>26</v>
      </c>
      <c r="E13" s="17">
        <v>47.5</v>
      </c>
      <c r="F13" s="14"/>
    </row>
    <row r="14" spans="1:6" s="15" customFormat="1" ht="15" customHeight="1">
      <c r="A14" s="12">
        <f>SUM(A13+1)</f>
        <v>4</v>
      </c>
      <c r="B14" s="16" t="s">
        <v>420</v>
      </c>
      <c r="C14" s="16" t="s">
        <v>421</v>
      </c>
      <c r="D14" s="16" t="s">
        <v>395</v>
      </c>
      <c r="E14" s="17">
        <v>49.8</v>
      </c>
      <c r="F14" s="14"/>
    </row>
    <row r="15" spans="1:6" s="15" customFormat="1" ht="15" customHeight="1">
      <c r="A15" s="12">
        <f>SUM(A14+1)</f>
        <v>5</v>
      </c>
      <c r="B15" s="19" t="s">
        <v>422</v>
      </c>
      <c r="C15" s="19" t="s">
        <v>423</v>
      </c>
      <c r="D15" s="16" t="s">
        <v>67</v>
      </c>
      <c r="E15" s="17">
        <v>50.5</v>
      </c>
      <c r="F15" s="14"/>
    </row>
    <row r="16" spans="1:6" s="15" customFormat="1" ht="15" customHeight="1">
      <c r="A16" s="12">
        <f>SUM(A15+1)</f>
        <v>6</v>
      </c>
      <c r="B16" s="21" t="s">
        <v>424</v>
      </c>
      <c r="C16" s="21" t="s">
        <v>425</v>
      </c>
      <c r="D16" s="16" t="s">
        <v>67</v>
      </c>
      <c r="E16" s="24">
        <v>53.8</v>
      </c>
      <c r="F16" s="14"/>
    </row>
    <row r="17" spans="1:5" ht="15" customHeight="1">
      <c r="A17" s="7">
        <v>7</v>
      </c>
      <c r="B17" s="16" t="s">
        <v>420</v>
      </c>
      <c r="C17" s="16" t="s">
        <v>426</v>
      </c>
      <c r="D17" s="16" t="s">
        <v>9</v>
      </c>
      <c r="E17" s="17">
        <v>54.8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373675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="83" zoomScaleNormal="83" workbookViewId="0" topLeftCell="A1">
      <selection activeCell="A20" sqref="A20"/>
    </sheetView>
  </sheetViews>
  <sheetFormatPr defaultColWidth="12.57421875" defaultRowHeight="12.75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52">
        <v>17</v>
      </c>
      <c r="B8" s="11" t="s">
        <v>427</v>
      </c>
      <c r="C8" s="11" t="s">
        <v>428</v>
      </c>
      <c r="D8" s="11" t="s">
        <v>3</v>
      </c>
      <c r="E8" s="1"/>
    </row>
    <row r="9" spans="1:5" s="2" customFormat="1" ht="12.75">
      <c r="A9" s="45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8" t="s">
        <v>429</v>
      </c>
      <c r="C11" s="16" t="s">
        <v>430</v>
      </c>
      <c r="D11" s="18" t="s">
        <v>105</v>
      </c>
      <c r="E11" s="17">
        <v>34.9</v>
      </c>
      <c r="F11" s="14"/>
    </row>
    <row r="12" spans="1:6" s="15" customFormat="1" ht="15" customHeight="1">
      <c r="A12" s="12">
        <v>2</v>
      </c>
      <c r="B12" s="21" t="s">
        <v>431</v>
      </c>
      <c r="C12" s="21" t="s">
        <v>432</v>
      </c>
      <c r="D12" s="21" t="s">
        <v>433</v>
      </c>
      <c r="E12" s="24">
        <v>37.4</v>
      </c>
      <c r="F12" s="14"/>
    </row>
    <row r="13" spans="1:6" s="15" customFormat="1" ht="15" customHeight="1">
      <c r="A13" s="12">
        <f>SUM(A12+1)</f>
        <v>3</v>
      </c>
      <c r="B13" s="21" t="s">
        <v>434</v>
      </c>
      <c r="C13" s="21" t="s">
        <v>435</v>
      </c>
      <c r="D13" s="21" t="s">
        <v>105</v>
      </c>
      <c r="E13" s="24">
        <v>38.3</v>
      </c>
      <c r="F13" s="14"/>
    </row>
    <row r="14" spans="1:6" s="15" customFormat="1" ht="15" customHeight="1">
      <c r="A14" s="12">
        <f>SUM(A13+1)</f>
        <v>4</v>
      </c>
      <c r="B14" s="16" t="s">
        <v>436</v>
      </c>
      <c r="C14" s="16" t="s">
        <v>437</v>
      </c>
      <c r="D14" s="21" t="s">
        <v>33</v>
      </c>
      <c r="E14" s="17">
        <v>38.7</v>
      </c>
      <c r="F14" s="14"/>
    </row>
    <row r="15" spans="1:6" s="15" customFormat="1" ht="15" customHeight="1">
      <c r="A15" s="12">
        <f>SUM(A14+1)</f>
        <v>5</v>
      </c>
      <c r="B15" s="16" t="s">
        <v>434</v>
      </c>
      <c r="C15" s="16" t="s">
        <v>186</v>
      </c>
      <c r="D15" s="21" t="s">
        <v>33</v>
      </c>
      <c r="E15" s="17">
        <v>38.8</v>
      </c>
      <c r="F15" s="14"/>
    </row>
    <row r="16" spans="1:6" s="15" customFormat="1" ht="15" customHeight="1">
      <c r="A16" s="12">
        <f>SUM(A15+1)</f>
        <v>6</v>
      </c>
      <c r="B16" s="19" t="s">
        <v>438</v>
      </c>
      <c r="C16" s="19" t="s">
        <v>439</v>
      </c>
      <c r="D16" s="53" t="s">
        <v>63</v>
      </c>
      <c r="E16" s="17">
        <v>40.6</v>
      </c>
      <c r="F16" s="14"/>
    </row>
    <row r="17" spans="1:6" s="15" customFormat="1" ht="15" customHeight="1">
      <c r="A17" s="12">
        <f>SUM(A16+1)</f>
        <v>7</v>
      </c>
      <c r="B17" s="21" t="s">
        <v>440</v>
      </c>
      <c r="C17" s="21" t="s">
        <v>426</v>
      </c>
      <c r="D17" s="16" t="s">
        <v>9</v>
      </c>
      <c r="E17" s="24">
        <v>40.7</v>
      </c>
      <c r="F17" s="14"/>
    </row>
    <row r="18" spans="1:6" s="15" customFormat="1" ht="15" customHeight="1">
      <c r="A18" s="12">
        <f>SUM(A17+1)</f>
        <v>8</v>
      </c>
      <c r="B18" s="19" t="s">
        <v>277</v>
      </c>
      <c r="C18" s="19" t="s">
        <v>441</v>
      </c>
      <c r="D18" s="53" t="s">
        <v>63</v>
      </c>
      <c r="E18" s="17">
        <v>42.8</v>
      </c>
      <c r="F18" s="14"/>
    </row>
    <row r="19" spans="1:6" s="15" customFormat="1" ht="15" customHeight="1">
      <c r="A19" s="12">
        <f>SUM(A18+1)</f>
        <v>9</v>
      </c>
      <c r="B19" s="19" t="s">
        <v>442</v>
      </c>
      <c r="C19" s="19" t="s">
        <v>295</v>
      </c>
      <c r="D19" s="53" t="s">
        <v>63</v>
      </c>
      <c r="E19" s="24">
        <v>44.9</v>
      </c>
      <c r="F19" s="14"/>
    </row>
    <row r="20" spans="1:6" s="15" customFormat="1" ht="15" customHeight="1">
      <c r="A20" s="12"/>
      <c r="B20"/>
      <c r="C20"/>
      <c r="D20"/>
      <c r="E20"/>
      <c r="F20" s="14"/>
    </row>
    <row r="21" spans="1:5" ht="12.75">
      <c r="A21" s="7"/>
      <c r="E21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373773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="83" zoomScaleNormal="83" workbookViewId="0" topLeftCell="A1">
      <selection activeCell="G17" sqref="G17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0" customWidth="1"/>
    <col min="6" max="6" width="15.57421875" style="0" customWidth="1"/>
    <col min="7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8"/>
    </row>
    <row r="8" spans="1:5" s="2" customFormat="1" ht="12.75">
      <c r="A8" s="52">
        <v>18</v>
      </c>
      <c r="B8" s="11" t="s">
        <v>443</v>
      </c>
      <c r="C8" s="54" t="s">
        <v>444</v>
      </c>
      <c r="D8" s="11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6" t="s">
        <v>445</v>
      </c>
      <c r="C11" s="16" t="s">
        <v>446</v>
      </c>
      <c r="D11" s="16" t="s">
        <v>33</v>
      </c>
      <c r="E11" s="17">
        <v>43.5</v>
      </c>
      <c r="F11" s="14"/>
    </row>
    <row r="12" spans="1:6" s="15" customFormat="1" ht="15" customHeight="1">
      <c r="A12" s="12">
        <v>2</v>
      </c>
      <c r="B12" s="18" t="s">
        <v>422</v>
      </c>
      <c r="C12" s="16" t="s">
        <v>447</v>
      </c>
      <c r="D12" s="18" t="s">
        <v>448</v>
      </c>
      <c r="E12" s="17">
        <v>45.1</v>
      </c>
      <c r="F12" s="14"/>
    </row>
    <row r="13" spans="1:6" s="15" customFormat="1" ht="15" customHeight="1">
      <c r="A13" s="12">
        <f>SUM(A12+1)</f>
        <v>3</v>
      </c>
      <c r="B13" s="19" t="s">
        <v>449</v>
      </c>
      <c r="C13" s="19" t="s">
        <v>258</v>
      </c>
      <c r="D13" s="16" t="s">
        <v>259</v>
      </c>
      <c r="E13" s="17">
        <v>45.8</v>
      </c>
      <c r="F13" s="14"/>
    </row>
    <row r="14" spans="1:6" s="15" customFormat="1" ht="15" customHeight="1">
      <c r="A14" s="12">
        <f>SUM(A13+1)</f>
        <v>4</v>
      </c>
      <c r="B14" s="19" t="s">
        <v>450</v>
      </c>
      <c r="C14" s="19" t="s">
        <v>76</v>
      </c>
      <c r="D14" s="16" t="s">
        <v>26</v>
      </c>
      <c r="E14" s="17">
        <v>45.8</v>
      </c>
      <c r="F14" s="14"/>
    </row>
    <row r="15" spans="1:6" s="15" customFormat="1" ht="15" customHeight="1">
      <c r="A15" s="12">
        <f>SUM(A14+1)</f>
        <v>5</v>
      </c>
      <c r="B15" s="16" t="s">
        <v>451</v>
      </c>
      <c r="C15" s="16" t="s">
        <v>452</v>
      </c>
      <c r="D15" s="16" t="s">
        <v>33</v>
      </c>
      <c r="E15" s="17">
        <v>46.2</v>
      </c>
      <c r="F15" s="14"/>
    </row>
    <row r="16" spans="1:6" s="15" customFormat="1" ht="15" customHeight="1">
      <c r="A16" s="12">
        <f>SUM(A15+1)</f>
        <v>6</v>
      </c>
      <c r="B16" s="19" t="s">
        <v>453</v>
      </c>
      <c r="C16" s="19" t="s">
        <v>454</v>
      </c>
      <c r="D16" s="16" t="s">
        <v>63</v>
      </c>
      <c r="E16" s="17">
        <v>47.6</v>
      </c>
      <c r="F16" s="14"/>
    </row>
    <row r="17" spans="1:6" s="15" customFormat="1" ht="15" customHeight="1">
      <c r="A17" s="12">
        <f>SUM(A16+1)</f>
        <v>7</v>
      </c>
      <c r="B17" s="19" t="s">
        <v>455</v>
      </c>
      <c r="C17" s="19" t="s">
        <v>456</v>
      </c>
      <c r="D17" s="16" t="s">
        <v>33</v>
      </c>
      <c r="E17" s="17">
        <v>49.1</v>
      </c>
      <c r="F17" s="14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3742072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zoomScale="83" zoomScaleNormal="83" workbookViewId="0" topLeftCell="A4">
      <selection activeCell="D35" sqref="D35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0.421875" style="0" customWidth="1"/>
    <col min="4" max="4" width="44.0039062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52">
        <v>19</v>
      </c>
      <c r="B8" s="11" t="s">
        <v>457</v>
      </c>
      <c r="C8" s="11" t="s">
        <v>458</v>
      </c>
      <c r="D8" s="11" t="s">
        <v>3</v>
      </c>
      <c r="E8" s="1"/>
    </row>
    <row r="9" spans="1:5" s="2" customFormat="1" ht="12.75">
      <c r="A9" s="45" t="s">
        <v>102</v>
      </c>
      <c r="E9" s="39"/>
    </row>
    <row r="10" spans="1:5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</row>
    <row r="11" spans="1:6" s="15" customFormat="1" ht="15" customHeight="1">
      <c r="A11" s="12">
        <v>1</v>
      </c>
      <c r="B11" s="21" t="s">
        <v>459</v>
      </c>
      <c r="C11" s="21" t="s">
        <v>460</v>
      </c>
      <c r="D11" s="21" t="s">
        <v>351</v>
      </c>
      <c r="E11" s="24">
        <v>34.4</v>
      </c>
      <c r="F11" s="14"/>
    </row>
    <row r="12" spans="1:6" s="15" customFormat="1" ht="15" customHeight="1">
      <c r="A12" s="12">
        <v>2</v>
      </c>
      <c r="B12" s="21" t="s">
        <v>461</v>
      </c>
      <c r="C12" s="21" t="s">
        <v>462</v>
      </c>
      <c r="D12" s="21" t="s">
        <v>126</v>
      </c>
      <c r="E12" s="24">
        <v>34.7</v>
      </c>
      <c r="F12" s="41"/>
    </row>
    <row r="13" spans="1:6" s="15" customFormat="1" ht="15" customHeight="1">
      <c r="A13" s="12">
        <f>SUM(A12+1)</f>
        <v>3</v>
      </c>
      <c r="B13" s="21" t="s">
        <v>463</v>
      </c>
      <c r="C13" s="21" t="s">
        <v>464</v>
      </c>
      <c r="D13" s="18" t="s">
        <v>465</v>
      </c>
      <c r="E13" s="24">
        <v>35</v>
      </c>
      <c r="F13" s="14"/>
    </row>
    <row r="14" spans="1:6" s="15" customFormat="1" ht="15" customHeight="1">
      <c r="A14" s="12">
        <v>4</v>
      </c>
      <c r="B14" s="21" t="s">
        <v>466</v>
      </c>
      <c r="C14" s="21" t="s">
        <v>467</v>
      </c>
      <c r="D14" s="21" t="s">
        <v>468</v>
      </c>
      <c r="E14" s="24">
        <v>35.6</v>
      </c>
      <c r="F14" s="14"/>
    </row>
    <row r="15" spans="1:6" s="15" customFormat="1" ht="15" customHeight="1">
      <c r="A15" s="12">
        <v>5</v>
      </c>
      <c r="B15" s="21" t="s">
        <v>469</v>
      </c>
      <c r="C15" s="21" t="s">
        <v>470</v>
      </c>
      <c r="D15" s="21" t="s">
        <v>147</v>
      </c>
      <c r="E15" s="24">
        <v>35.9</v>
      </c>
      <c r="F15" s="14"/>
    </row>
    <row r="16" spans="1:6" s="15" customFormat="1" ht="15" customHeight="1">
      <c r="A16" s="12">
        <f>SUM(A15+1)</f>
        <v>6</v>
      </c>
      <c r="B16" s="19" t="s">
        <v>260</v>
      </c>
      <c r="C16" s="19" t="s">
        <v>471</v>
      </c>
      <c r="D16" s="16" t="s">
        <v>105</v>
      </c>
      <c r="E16" s="17">
        <v>36.6</v>
      </c>
      <c r="F16" s="14"/>
    </row>
    <row r="17" spans="1:6" s="15" customFormat="1" ht="15" customHeight="1">
      <c r="A17" s="12">
        <f>SUM(A16+1)</f>
        <v>7</v>
      </c>
      <c r="B17" s="19" t="s">
        <v>472</v>
      </c>
      <c r="C17" s="19" t="s">
        <v>258</v>
      </c>
      <c r="D17" s="18" t="s">
        <v>259</v>
      </c>
      <c r="E17" s="17">
        <v>37.4</v>
      </c>
      <c r="F17" s="14"/>
    </row>
    <row r="18" spans="1:6" s="15" customFormat="1" ht="15" customHeight="1">
      <c r="A18" s="12">
        <f>SUM(A17+1)</f>
        <v>8</v>
      </c>
      <c r="B18" s="19" t="s">
        <v>473</v>
      </c>
      <c r="C18" s="19" t="s">
        <v>474</v>
      </c>
      <c r="D18" s="16" t="s">
        <v>33</v>
      </c>
      <c r="E18" s="17">
        <v>37.4</v>
      </c>
      <c r="F18" s="14"/>
    </row>
    <row r="19" spans="1:6" s="15" customFormat="1" ht="15" customHeight="1">
      <c r="A19" s="12">
        <f>SUM(A18+1)</f>
        <v>9</v>
      </c>
      <c r="B19" s="19" t="s">
        <v>475</v>
      </c>
      <c r="C19" s="19" t="s">
        <v>476</v>
      </c>
      <c r="D19" s="16" t="s">
        <v>477</v>
      </c>
      <c r="E19" s="24">
        <v>37.5</v>
      </c>
      <c r="F19" s="14"/>
    </row>
    <row r="20" spans="1:6" s="15" customFormat="1" ht="15" customHeight="1">
      <c r="A20" s="12">
        <f>SUM(A19+1)</f>
        <v>10</v>
      </c>
      <c r="B20" s="21" t="s">
        <v>478</v>
      </c>
      <c r="C20" s="21" t="s">
        <v>479</v>
      </c>
      <c r="D20" s="21" t="s">
        <v>105</v>
      </c>
      <c r="E20" s="24">
        <v>37.9</v>
      </c>
      <c r="F20" s="14"/>
    </row>
    <row r="21" spans="1:6" s="15" customFormat="1" ht="15" customHeight="1">
      <c r="A21" s="12">
        <v>11</v>
      </c>
      <c r="B21" s="21" t="s">
        <v>480</v>
      </c>
      <c r="C21" s="21" t="s">
        <v>481</v>
      </c>
      <c r="D21" s="18" t="s">
        <v>259</v>
      </c>
      <c r="E21" s="24">
        <v>38.1</v>
      </c>
      <c r="F21" s="14"/>
    </row>
    <row r="22" spans="1:6" s="15" customFormat="1" ht="15" customHeight="1">
      <c r="A22" s="12">
        <v>12</v>
      </c>
      <c r="B22" s="16" t="s">
        <v>186</v>
      </c>
      <c r="C22" s="16" t="s">
        <v>478</v>
      </c>
      <c r="D22" s="16" t="s">
        <v>12</v>
      </c>
      <c r="E22" s="17">
        <v>39.8</v>
      </c>
      <c r="F22" s="14"/>
    </row>
    <row r="23" spans="1:6" s="15" customFormat="1" ht="15" customHeight="1">
      <c r="A23" s="12">
        <v>13</v>
      </c>
      <c r="B23" s="16" t="s">
        <v>482</v>
      </c>
      <c r="C23" s="16" t="s">
        <v>483</v>
      </c>
      <c r="D23" s="16" t="s">
        <v>105</v>
      </c>
      <c r="E23" s="17">
        <v>40.9</v>
      </c>
      <c r="F23" s="14"/>
    </row>
    <row r="24" spans="1:6" s="15" customFormat="1" ht="15" customHeight="1">
      <c r="A24" s="12">
        <v>14</v>
      </c>
      <c r="B24" s="21" t="s">
        <v>277</v>
      </c>
      <c r="C24" s="21" t="s">
        <v>484</v>
      </c>
      <c r="D24" s="16" t="s">
        <v>477</v>
      </c>
      <c r="E24" s="24">
        <v>41.2</v>
      </c>
      <c r="F24" s="14"/>
    </row>
    <row r="25" spans="1:5" ht="15" customHeight="1">
      <c r="A25" s="7">
        <v>15</v>
      </c>
      <c r="B25" s="16" t="s">
        <v>485</v>
      </c>
      <c r="C25" s="16" t="s">
        <v>486</v>
      </c>
      <c r="D25" s="16" t="s">
        <v>63</v>
      </c>
      <c r="E25" s="17">
        <v>42.4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9737458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="83" zoomScaleNormal="83" workbookViewId="0" topLeftCell="A7">
      <selection activeCell="F14" sqref="F14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10">
        <v>20</v>
      </c>
      <c r="B8" s="11" t="s">
        <v>487</v>
      </c>
      <c r="C8" s="11" t="s">
        <v>488</v>
      </c>
      <c r="D8" s="11" t="s">
        <v>3</v>
      </c>
      <c r="E8" s="1"/>
    </row>
    <row r="9" spans="1:5" s="2" customFormat="1" ht="12.75">
      <c r="A9" s="45" t="s">
        <v>102</v>
      </c>
      <c r="E9" s="39"/>
    </row>
    <row r="10" spans="1:5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</row>
    <row r="11" spans="1:6" s="15" customFormat="1" ht="15" customHeight="1">
      <c r="A11" s="12">
        <v>1</v>
      </c>
      <c r="B11" s="19" t="s">
        <v>489</v>
      </c>
      <c r="C11" s="19" t="s">
        <v>490</v>
      </c>
      <c r="D11" s="16" t="s">
        <v>491</v>
      </c>
      <c r="E11" s="17">
        <v>40.1</v>
      </c>
      <c r="F11" s="14"/>
    </row>
    <row r="12" spans="1:6" s="15" customFormat="1" ht="15" customHeight="1">
      <c r="A12" s="12">
        <v>2</v>
      </c>
      <c r="B12" s="19" t="s">
        <v>492</v>
      </c>
      <c r="C12" s="19" t="s">
        <v>493</v>
      </c>
      <c r="D12" s="16" t="s">
        <v>494</v>
      </c>
      <c r="E12" s="17">
        <v>41.6</v>
      </c>
      <c r="F12" s="14"/>
    </row>
    <row r="13" spans="1:6" s="15" customFormat="1" ht="15" customHeight="1">
      <c r="A13" s="12">
        <f>SUM(A12+1)</f>
        <v>3</v>
      </c>
      <c r="B13" s="21" t="s">
        <v>495</v>
      </c>
      <c r="C13" s="21" t="s">
        <v>496</v>
      </c>
      <c r="D13" s="16" t="s">
        <v>12</v>
      </c>
      <c r="E13" s="24">
        <v>42.6</v>
      </c>
      <c r="F13" s="14"/>
    </row>
    <row r="14" spans="1:6" s="15" customFormat="1" ht="15" customHeight="1">
      <c r="A14" s="12">
        <f>SUM(A13+1)</f>
        <v>4</v>
      </c>
      <c r="B14" s="16" t="s">
        <v>497</v>
      </c>
      <c r="C14" s="16" t="s">
        <v>498</v>
      </c>
      <c r="D14" s="16" t="s">
        <v>33</v>
      </c>
      <c r="E14" s="17">
        <v>44</v>
      </c>
      <c r="F14" s="14"/>
    </row>
    <row r="15" spans="1:6" s="15" customFormat="1" ht="15" customHeight="1">
      <c r="A15" s="12">
        <f>SUM(A14+1)</f>
        <v>5</v>
      </c>
      <c r="B15" s="16" t="s">
        <v>228</v>
      </c>
      <c r="C15" s="16" t="s">
        <v>499</v>
      </c>
      <c r="D15" s="16" t="s">
        <v>67</v>
      </c>
      <c r="E15" s="24">
        <v>45.2</v>
      </c>
      <c r="F15" s="14"/>
    </row>
    <row r="16" spans="1:6" s="15" customFormat="1" ht="15" customHeight="1">
      <c r="A16" s="12">
        <f>SUM(A15+1)</f>
        <v>6</v>
      </c>
      <c r="B16" s="16" t="s">
        <v>500</v>
      </c>
      <c r="C16" s="16" t="s">
        <v>501</v>
      </c>
      <c r="D16" s="16" t="s">
        <v>494</v>
      </c>
      <c r="E16" s="17">
        <v>45.6</v>
      </c>
      <c r="F16" s="14"/>
    </row>
    <row r="17" spans="1:6" s="15" customFormat="1" ht="15" customHeight="1">
      <c r="A17" s="12">
        <f>SUM(A16+1)</f>
        <v>7</v>
      </c>
      <c r="B17" s="16" t="s">
        <v>502</v>
      </c>
      <c r="C17" s="16" t="s">
        <v>503</v>
      </c>
      <c r="D17" s="18" t="s">
        <v>63</v>
      </c>
      <c r="E17" s="17">
        <v>45.6</v>
      </c>
      <c r="F17" s="14"/>
    </row>
    <row r="18" spans="1:6" s="15" customFormat="1" ht="15" customHeight="1">
      <c r="A18" s="12">
        <f>SUM(A17+1)</f>
        <v>8</v>
      </c>
      <c r="B18" s="16" t="s">
        <v>504</v>
      </c>
      <c r="C18" s="16" t="s">
        <v>505</v>
      </c>
      <c r="D18" s="18" t="s">
        <v>63</v>
      </c>
      <c r="E18" s="17">
        <v>47.1</v>
      </c>
      <c r="F18" s="14"/>
    </row>
    <row r="19" spans="1:6" s="15" customFormat="1" ht="15" customHeight="1">
      <c r="A19" s="12">
        <f>SUM(A18+1)</f>
        <v>9</v>
      </c>
      <c r="B19" s="16" t="s">
        <v>387</v>
      </c>
      <c r="C19" s="16" t="s">
        <v>188</v>
      </c>
      <c r="D19" s="16" t="s">
        <v>26</v>
      </c>
      <c r="E19" s="17">
        <v>48.9</v>
      </c>
      <c r="F19" s="14"/>
    </row>
    <row r="20" spans="1:6" s="15" customFormat="1" ht="15" customHeight="1">
      <c r="A20" s="12">
        <f>SUM(A19+1)</f>
        <v>10</v>
      </c>
      <c r="B20" s="21" t="s">
        <v>455</v>
      </c>
      <c r="C20" s="21" t="s">
        <v>506</v>
      </c>
      <c r="D20" s="18" t="s">
        <v>63</v>
      </c>
      <c r="E20" s="24">
        <v>57.1</v>
      </c>
      <c r="F20" s="14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973859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zoomScale="83" zoomScaleNormal="83" workbookViewId="0" topLeftCell="A4">
      <selection activeCell="D32" sqref="D32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9.4218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52">
        <v>21</v>
      </c>
      <c r="B8" s="11" t="s">
        <v>507</v>
      </c>
      <c r="C8" s="11" t="s">
        <v>508</v>
      </c>
      <c r="D8" s="11" t="s">
        <v>3</v>
      </c>
      <c r="E8" s="1"/>
    </row>
    <row r="9" spans="1:5" s="2" customFormat="1" ht="12.75">
      <c r="A9" s="45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6" t="s">
        <v>509</v>
      </c>
      <c r="C11" s="16" t="s">
        <v>510</v>
      </c>
      <c r="D11" s="16" t="s">
        <v>126</v>
      </c>
      <c r="E11" s="17">
        <v>33.5</v>
      </c>
      <c r="F11" s="14"/>
    </row>
    <row r="12" spans="1:6" s="15" customFormat="1" ht="15" customHeight="1">
      <c r="A12" s="12">
        <v>2</v>
      </c>
      <c r="B12" s="16" t="s">
        <v>302</v>
      </c>
      <c r="C12" s="16" t="s">
        <v>511</v>
      </c>
      <c r="D12" s="16" t="s">
        <v>105</v>
      </c>
      <c r="E12" s="17">
        <v>35.2</v>
      </c>
      <c r="F12" s="14"/>
    </row>
    <row r="13" spans="1:6" s="15" customFormat="1" ht="15" customHeight="1">
      <c r="A13" s="12">
        <f>SUM(A12+1)</f>
        <v>3</v>
      </c>
      <c r="B13" s="19" t="s">
        <v>512</v>
      </c>
      <c r="C13" s="19" t="s">
        <v>513</v>
      </c>
      <c r="D13" s="16" t="s">
        <v>514</v>
      </c>
      <c r="E13" s="17">
        <v>36.2</v>
      </c>
      <c r="F13" s="14"/>
    </row>
    <row r="14" spans="1:6" s="15" customFormat="1" ht="15" customHeight="1">
      <c r="A14" s="12">
        <f>SUM(A13+1)</f>
        <v>4</v>
      </c>
      <c r="B14" s="19" t="s">
        <v>515</v>
      </c>
      <c r="C14" s="19" t="s">
        <v>516</v>
      </c>
      <c r="D14" s="21" t="s">
        <v>52</v>
      </c>
      <c r="E14" s="17">
        <v>36.8</v>
      </c>
      <c r="F14" s="14"/>
    </row>
    <row r="15" spans="1:6" s="15" customFormat="1" ht="15" customHeight="1">
      <c r="A15" s="12">
        <f>SUM(A14+1)</f>
        <v>5</v>
      </c>
      <c r="B15" s="16" t="s">
        <v>517</v>
      </c>
      <c r="C15" s="16" t="s">
        <v>518</v>
      </c>
      <c r="D15" s="16" t="s">
        <v>126</v>
      </c>
      <c r="E15" s="17">
        <v>36.8</v>
      </c>
      <c r="F15" s="14"/>
    </row>
    <row r="16" spans="1:6" s="15" customFormat="1" ht="15" customHeight="1">
      <c r="A16" s="12">
        <f>SUM(A15+1)</f>
        <v>6</v>
      </c>
      <c r="B16" s="16" t="s">
        <v>467</v>
      </c>
      <c r="C16" s="16" t="s">
        <v>519</v>
      </c>
      <c r="D16" s="16" t="s">
        <v>491</v>
      </c>
      <c r="E16" s="24">
        <v>36.9</v>
      </c>
      <c r="F16" s="14"/>
    </row>
    <row r="17" spans="1:6" s="15" customFormat="1" ht="15" customHeight="1">
      <c r="A17" s="12">
        <f>SUM(A16+1)</f>
        <v>7</v>
      </c>
      <c r="B17" s="21" t="s">
        <v>509</v>
      </c>
      <c r="C17" s="21" t="s">
        <v>520</v>
      </c>
      <c r="D17" s="21" t="s">
        <v>521</v>
      </c>
      <c r="E17" s="24">
        <v>36.9</v>
      </c>
      <c r="F17" s="14"/>
    </row>
    <row r="18" spans="1:6" s="15" customFormat="1" ht="15" customHeight="1">
      <c r="A18" s="12">
        <f>SUM(A17+1)</f>
        <v>8</v>
      </c>
      <c r="B18" s="21" t="s">
        <v>522</v>
      </c>
      <c r="C18" s="21" t="s">
        <v>523</v>
      </c>
      <c r="D18" s="21" t="s">
        <v>521</v>
      </c>
      <c r="E18" s="24">
        <v>37.8</v>
      </c>
      <c r="F18" s="14"/>
    </row>
    <row r="19" spans="1:6" s="15" customFormat="1" ht="15" customHeight="1">
      <c r="A19" s="12">
        <f>SUM(A18+1)</f>
        <v>9</v>
      </c>
      <c r="B19" s="19" t="s">
        <v>524</v>
      </c>
      <c r="C19" s="19" t="s">
        <v>525</v>
      </c>
      <c r="D19" s="21" t="s">
        <v>52</v>
      </c>
      <c r="E19" s="17">
        <v>38</v>
      </c>
      <c r="F19" s="14"/>
    </row>
    <row r="20" spans="1:6" s="15" customFormat="1" ht="15" customHeight="1">
      <c r="A20" s="12">
        <f>SUM(A19+1)</f>
        <v>10</v>
      </c>
      <c r="B20" s="19" t="s">
        <v>57</v>
      </c>
      <c r="C20" s="19" t="s">
        <v>526</v>
      </c>
      <c r="D20" s="21" t="s">
        <v>38</v>
      </c>
      <c r="E20" s="17">
        <v>38.2</v>
      </c>
      <c r="F20" s="14"/>
    </row>
    <row r="21" spans="1:6" s="15" customFormat="1" ht="15" customHeight="1">
      <c r="A21" s="12">
        <v>11</v>
      </c>
      <c r="B21" s="16" t="s">
        <v>482</v>
      </c>
      <c r="C21" s="16" t="s">
        <v>527</v>
      </c>
      <c r="D21" s="16" t="s">
        <v>477</v>
      </c>
      <c r="E21" s="17">
        <v>38.6</v>
      </c>
      <c r="F21" s="14"/>
    </row>
    <row r="22" spans="1:6" s="15" customFormat="1" ht="15" customHeight="1">
      <c r="A22" s="12">
        <v>12</v>
      </c>
      <c r="B22" s="16" t="s">
        <v>528</v>
      </c>
      <c r="C22" s="16" t="s">
        <v>529</v>
      </c>
      <c r="D22" s="21" t="s">
        <v>147</v>
      </c>
      <c r="E22" s="17">
        <v>38.8</v>
      </c>
      <c r="F22" s="14"/>
    </row>
    <row r="23" spans="1:6" s="15" customFormat="1" ht="15" customHeight="1">
      <c r="A23" s="12">
        <v>13</v>
      </c>
      <c r="B23" s="19" t="s">
        <v>438</v>
      </c>
      <c r="C23" s="19" t="s">
        <v>530</v>
      </c>
      <c r="D23" s="21" t="s">
        <v>52</v>
      </c>
      <c r="E23" s="24">
        <v>39</v>
      </c>
      <c r="F23" s="14"/>
    </row>
    <row r="24" spans="1:5" ht="15" customHeight="1">
      <c r="A24" s="7">
        <v>14</v>
      </c>
      <c r="B24" s="18" t="s">
        <v>57</v>
      </c>
      <c r="C24" s="16" t="s">
        <v>531</v>
      </c>
      <c r="D24" s="21" t="s">
        <v>52</v>
      </c>
      <c r="E24" s="17">
        <v>40.3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97391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3" zoomScaleNormal="83" workbookViewId="0" topLeftCell="A2">
      <selection activeCell="C33" sqref="C33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8" customFormat="1" ht="12.75">
      <c r="A7" s="7"/>
      <c r="C7" s="9"/>
      <c r="E7" s="7"/>
    </row>
    <row r="8" spans="1:5" s="2" customFormat="1" ht="12.75">
      <c r="A8" s="10">
        <v>2</v>
      </c>
      <c r="B8" s="11" t="s">
        <v>22</v>
      </c>
      <c r="C8" s="11" t="s">
        <v>23</v>
      </c>
      <c r="D8" s="11" t="s">
        <v>3</v>
      </c>
      <c r="E8" s="1"/>
    </row>
    <row r="9" ht="12.75"/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23" customFormat="1" ht="15" customHeight="1">
      <c r="A11" s="12">
        <v>1</v>
      </c>
      <c r="B11" s="16" t="s">
        <v>24</v>
      </c>
      <c r="C11" s="16" t="s">
        <v>25</v>
      </c>
      <c r="D11" s="21" t="s">
        <v>26</v>
      </c>
      <c r="E11" s="17">
        <v>41.2</v>
      </c>
      <c r="F11" s="22"/>
    </row>
    <row r="12" spans="1:6" s="23" customFormat="1" ht="15" customHeight="1">
      <c r="A12" s="12">
        <v>2</v>
      </c>
      <c r="B12" s="21" t="s">
        <v>27</v>
      </c>
      <c r="C12" s="21" t="s">
        <v>28</v>
      </c>
      <c r="D12" s="21" t="s">
        <v>26</v>
      </c>
      <c r="E12" s="24">
        <v>42.7</v>
      </c>
      <c r="F12" s="22"/>
    </row>
    <row r="13" spans="1:6" s="23" customFormat="1" ht="15" customHeight="1">
      <c r="A13" s="12">
        <f>SUM(A12+1)</f>
        <v>3</v>
      </c>
      <c r="B13" s="21" t="s">
        <v>29</v>
      </c>
      <c r="C13" s="21" t="s">
        <v>30</v>
      </c>
      <c r="D13" s="21" t="s">
        <v>26</v>
      </c>
      <c r="E13" s="24">
        <v>47.4</v>
      </c>
      <c r="F13" s="22"/>
    </row>
    <row r="14" spans="1:6" s="23" customFormat="1" ht="15" customHeight="1">
      <c r="A14" s="12">
        <f>SUM(A13+1)</f>
        <v>4</v>
      </c>
      <c r="B14" s="21" t="s">
        <v>31</v>
      </c>
      <c r="C14" s="21" t="s">
        <v>32</v>
      </c>
      <c r="D14" s="21" t="s">
        <v>33</v>
      </c>
      <c r="E14" s="24">
        <v>49.7</v>
      </c>
      <c r="F14" s="22"/>
    </row>
    <row r="15" spans="1:6" s="23" customFormat="1" ht="15" customHeight="1">
      <c r="A15" s="12">
        <f>SUM(A14+1)</f>
        <v>5</v>
      </c>
      <c r="B15" s="19" t="s">
        <v>34</v>
      </c>
      <c r="C15" s="19" t="s">
        <v>35</v>
      </c>
      <c r="D15" s="21" t="s">
        <v>26</v>
      </c>
      <c r="E15" s="24">
        <v>55.2</v>
      </c>
      <c r="F15" s="22"/>
    </row>
    <row r="16" spans="1:6" s="23" customFormat="1" ht="15" customHeight="1">
      <c r="A16" s="12">
        <f>SUM(A15+1)</f>
        <v>6</v>
      </c>
      <c r="B16" s="21" t="s">
        <v>36</v>
      </c>
      <c r="C16" s="21" t="s">
        <v>37</v>
      </c>
      <c r="D16" s="21" t="s">
        <v>38</v>
      </c>
      <c r="E16" s="24">
        <v>55.3</v>
      </c>
      <c r="F16" s="22"/>
    </row>
    <row r="17" spans="1:6" s="23" customFormat="1" ht="15" customHeight="1">
      <c r="A17" s="12">
        <f>SUM(A16+1)</f>
        <v>7</v>
      </c>
      <c r="B17" s="18" t="s">
        <v>39</v>
      </c>
      <c r="C17" s="16" t="s">
        <v>40</v>
      </c>
      <c r="D17" s="21" t="s">
        <v>38</v>
      </c>
      <c r="E17" s="17">
        <v>55.3</v>
      </c>
      <c r="F17" s="22"/>
    </row>
    <row r="18" spans="1:6" s="23" customFormat="1" ht="15" customHeight="1">
      <c r="A18" s="12">
        <f>SUM(A17+1)</f>
        <v>8</v>
      </c>
      <c r="B18" s="19" t="s">
        <v>41</v>
      </c>
      <c r="C18" s="19" t="s">
        <v>42</v>
      </c>
      <c r="D18" s="21" t="s">
        <v>38</v>
      </c>
      <c r="E18" s="17">
        <v>55.6</v>
      </c>
      <c r="F18" s="22"/>
    </row>
    <row r="19" spans="1:6" s="23" customFormat="1" ht="15" customHeight="1">
      <c r="A19" s="12">
        <f>SUM(A18+1)</f>
        <v>9</v>
      </c>
      <c r="B19" s="21" t="s">
        <v>43</v>
      </c>
      <c r="C19" s="21"/>
      <c r="D19" s="21" t="s">
        <v>44</v>
      </c>
      <c r="E19" s="24">
        <v>57.2</v>
      </c>
      <c r="F19" s="22"/>
    </row>
    <row r="20" spans="1:6" s="23" customFormat="1" ht="15" customHeight="1">
      <c r="A20" s="12">
        <f>SUM(A19+1)</f>
        <v>10</v>
      </c>
      <c r="B20" s="16" t="s">
        <v>45</v>
      </c>
      <c r="C20" s="16" t="s">
        <v>46</v>
      </c>
      <c r="D20" s="16" t="s">
        <v>12</v>
      </c>
      <c r="E20" s="17">
        <v>58</v>
      </c>
      <c r="F20" s="22"/>
    </row>
    <row r="21" spans="1:6" s="23" customFormat="1" ht="15" customHeight="1">
      <c r="A21" s="12">
        <v>11</v>
      </c>
      <c r="B21" s="21" t="s">
        <v>47</v>
      </c>
      <c r="C21" s="21"/>
      <c r="D21" s="21" t="s">
        <v>44</v>
      </c>
      <c r="E21" s="24">
        <v>59.5</v>
      </c>
      <c r="F21" s="22"/>
    </row>
    <row r="22" spans="1:6" s="23" customFormat="1" ht="15" customHeight="1">
      <c r="A22" s="12">
        <v>12</v>
      </c>
      <c r="B22" s="21" t="s">
        <v>48</v>
      </c>
      <c r="C22" s="21" t="s">
        <v>49</v>
      </c>
      <c r="D22" s="16" t="s">
        <v>12</v>
      </c>
      <c r="E22" s="24">
        <v>59.6</v>
      </c>
      <c r="F22" s="22"/>
    </row>
    <row r="23" spans="1:6" s="23" customFormat="1" ht="15" customHeight="1">
      <c r="A23" s="12">
        <v>13</v>
      </c>
      <c r="B23" s="21" t="s">
        <v>50</v>
      </c>
      <c r="C23" s="21" t="s">
        <v>51</v>
      </c>
      <c r="D23" s="21" t="s">
        <v>52</v>
      </c>
      <c r="E23" s="25">
        <v>0.0007118055555555556</v>
      </c>
      <c r="F23" s="22"/>
    </row>
    <row r="24" spans="1:6" s="23" customFormat="1" ht="15" customHeight="1">
      <c r="A24" s="12">
        <v>14</v>
      </c>
      <c r="B24" s="16" t="s">
        <v>53</v>
      </c>
      <c r="C24" s="16" t="s">
        <v>54</v>
      </c>
      <c r="D24" s="16" t="s">
        <v>12</v>
      </c>
      <c r="E24" s="25">
        <v>0.0007233796296296296</v>
      </c>
      <c r="F24" s="22"/>
    </row>
    <row r="25" spans="1:5" s="8" customFormat="1" ht="15" customHeight="1">
      <c r="A25" s="7">
        <v>15</v>
      </c>
      <c r="B25" s="19" t="s">
        <v>55</v>
      </c>
      <c r="C25" s="19" t="s">
        <v>56</v>
      </c>
      <c r="D25" s="16" t="s">
        <v>12</v>
      </c>
      <c r="E25" s="20">
        <v>0.0007256944444444444</v>
      </c>
    </row>
    <row r="26" spans="1:5" s="8" customFormat="1" ht="15" customHeight="1">
      <c r="A26" s="7">
        <v>16</v>
      </c>
      <c r="B26" s="21" t="s">
        <v>57</v>
      </c>
      <c r="C26" s="21" t="s">
        <v>58</v>
      </c>
      <c r="D26" s="21" t="s">
        <v>52</v>
      </c>
      <c r="E26" s="25">
        <v>0.000738425925925926</v>
      </c>
    </row>
    <row r="27" spans="1:5" s="8" customFormat="1" ht="15" customHeight="1">
      <c r="A27" s="7">
        <v>17</v>
      </c>
      <c r="B27" s="16" t="s">
        <v>59</v>
      </c>
      <c r="C27" s="16" t="s">
        <v>56</v>
      </c>
      <c r="D27" s="16" t="s">
        <v>12</v>
      </c>
      <c r="E27" s="20">
        <v>0.0007476851851851852</v>
      </c>
    </row>
    <row r="28" spans="1:5" s="8" customFormat="1" ht="15" customHeight="1">
      <c r="A28" s="7">
        <v>18</v>
      </c>
      <c r="B28" s="21" t="s">
        <v>60</v>
      </c>
      <c r="C28" s="21" t="s">
        <v>25</v>
      </c>
      <c r="D28" s="21" t="s">
        <v>26</v>
      </c>
      <c r="E28" s="25">
        <v>0.000775462962962963</v>
      </c>
    </row>
    <row r="29" spans="1:5" s="8" customFormat="1" ht="15" customHeight="1">
      <c r="A29" s="7">
        <v>19</v>
      </c>
      <c r="B29" s="21" t="s">
        <v>61</v>
      </c>
      <c r="C29" s="21" t="s">
        <v>62</v>
      </c>
      <c r="D29" s="18" t="s">
        <v>63</v>
      </c>
      <c r="E29" s="25">
        <v>0.0008229166666666667</v>
      </c>
    </row>
    <row r="30" ht="15" customHeight="1">
      <c r="E30"/>
    </row>
    <row r="31" ht="15" customHeight="1">
      <c r="E31"/>
    </row>
    <row r="32" ht="15" customHeight="1">
      <c r="E32"/>
    </row>
    <row r="33" ht="15" customHeight="1">
      <c r="E33"/>
    </row>
    <row r="34" ht="15" customHeight="1">
      <c r="E34"/>
    </row>
    <row r="35" ht="15" customHeight="1">
      <c r="E35"/>
    </row>
    <row r="36" ht="15" customHeight="1">
      <c r="E36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2602363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="83" zoomScaleNormal="83" workbookViewId="0" topLeftCell="A4">
      <selection activeCell="E22" sqref="E22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8"/>
    </row>
    <row r="8" spans="1:5" s="2" customFormat="1" ht="12.75">
      <c r="A8" s="10">
        <v>22</v>
      </c>
      <c r="B8" s="11" t="s">
        <v>532</v>
      </c>
      <c r="C8" s="11" t="s">
        <v>533</v>
      </c>
      <c r="D8" s="11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9" t="s">
        <v>534</v>
      </c>
      <c r="C11" s="19" t="s">
        <v>535</v>
      </c>
      <c r="D11" s="16" t="s">
        <v>67</v>
      </c>
      <c r="E11" s="17">
        <v>42.8</v>
      </c>
      <c r="F11" s="14"/>
    </row>
    <row r="12" spans="1:6" s="15" customFormat="1" ht="15" customHeight="1">
      <c r="A12" s="12">
        <v>2</v>
      </c>
      <c r="B12" s="19" t="s">
        <v>536</v>
      </c>
      <c r="C12" s="19" t="s">
        <v>537</v>
      </c>
      <c r="D12" s="21" t="s">
        <v>38</v>
      </c>
      <c r="E12" s="17">
        <v>42.9</v>
      </c>
      <c r="F12" s="14"/>
    </row>
    <row r="13" spans="1:6" s="15" customFormat="1" ht="15" customHeight="1">
      <c r="A13" s="12">
        <f>SUM(A12+1)</f>
        <v>3</v>
      </c>
      <c r="B13" s="16" t="s">
        <v>538</v>
      </c>
      <c r="C13" s="16" t="s">
        <v>539</v>
      </c>
      <c r="D13" s="16" t="s">
        <v>494</v>
      </c>
      <c r="E13" s="17">
        <v>43.3</v>
      </c>
      <c r="F13" s="14"/>
    </row>
    <row r="14" spans="1:6" s="15" customFormat="1" ht="15" customHeight="1">
      <c r="A14" s="12">
        <f>SUM(A13+1)</f>
        <v>4</v>
      </c>
      <c r="B14" s="16" t="s">
        <v>540</v>
      </c>
      <c r="C14" s="16" t="s">
        <v>541</v>
      </c>
      <c r="D14" s="21" t="s">
        <v>26</v>
      </c>
      <c r="E14" s="17">
        <v>44.6</v>
      </c>
      <c r="F14" s="14"/>
    </row>
    <row r="15" spans="1:6" s="15" customFormat="1" ht="15" customHeight="1">
      <c r="A15" s="12">
        <f>SUM(A14+1)</f>
        <v>5</v>
      </c>
      <c r="B15" s="16" t="s">
        <v>542</v>
      </c>
      <c r="C15" s="16" t="s">
        <v>543</v>
      </c>
      <c r="D15" s="16" t="s">
        <v>12</v>
      </c>
      <c r="E15" s="24">
        <v>45</v>
      </c>
      <c r="F15" s="14"/>
    </row>
    <row r="16" spans="1:6" s="15" customFormat="1" ht="15" customHeight="1">
      <c r="A16" s="12">
        <f>SUM(A15+1)</f>
        <v>6</v>
      </c>
      <c r="B16" s="19" t="s">
        <v>544</v>
      </c>
      <c r="C16" s="19" t="s">
        <v>528</v>
      </c>
      <c r="D16" s="16" t="s">
        <v>67</v>
      </c>
      <c r="E16" s="24">
        <v>45.9</v>
      </c>
      <c r="F16" s="14"/>
    </row>
    <row r="17" spans="1:6" s="15" customFormat="1" ht="15" customHeight="1">
      <c r="A17" s="12">
        <f>SUM(A16+1)</f>
        <v>7</v>
      </c>
      <c r="B17" s="18" t="s">
        <v>545</v>
      </c>
      <c r="C17" s="18" t="s">
        <v>543</v>
      </c>
      <c r="D17" s="16" t="s">
        <v>12</v>
      </c>
      <c r="E17" s="17">
        <v>45.9</v>
      </c>
      <c r="F17" s="14"/>
    </row>
    <row r="18" spans="1:6" s="15" customFormat="1" ht="15" customHeight="1">
      <c r="A18" s="12">
        <f>SUM(A17+1)</f>
        <v>8</v>
      </c>
      <c r="B18" s="16" t="s">
        <v>546</v>
      </c>
      <c r="C18" s="16" t="s">
        <v>547</v>
      </c>
      <c r="D18" s="16" t="s">
        <v>9</v>
      </c>
      <c r="E18" s="17">
        <v>47.1</v>
      </c>
      <c r="F18" s="14"/>
    </row>
    <row r="19" spans="1:6" s="15" customFormat="1" ht="15" customHeight="1">
      <c r="A19" s="12">
        <f>SUM(A18+1)</f>
        <v>9</v>
      </c>
      <c r="B19" s="19" t="s">
        <v>548</v>
      </c>
      <c r="C19" s="19" t="s">
        <v>426</v>
      </c>
      <c r="D19" s="16" t="s">
        <v>9</v>
      </c>
      <c r="E19" s="17">
        <v>47.9</v>
      </c>
      <c r="F19" s="14"/>
    </row>
    <row r="20" spans="1:6" s="15" customFormat="1" ht="15" customHeight="1">
      <c r="A20" s="12">
        <f>SUM(A19+1)</f>
        <v>10</v>
      </c>
      <c r="B20" s="16" t="s">
        <v>504</v>
      </c>
      <c r="C20" s="16" t="s">
        <v>549</v>
      </c>
      <c r="D20" s="18" t="s">
        <v>550</v>
      </c>
      <c r="E20" s="17">
        <v>50.1</v>
      </c>
      <c r="F20" s="14"/>
    </row>
    <row r="21" spans="1:6" s="15" customFormat="1" ht="15" customHeight="1">
      <c r="A21" s="12">
        <v>11</v>
      </c>
      <c r="B21" s="18" t="s">
        <v>187</v>
      </c>
      <c r="C21" s="16" t="s">
        <v>551</v>
      </c>
      <c r="D21" s="18" t="s">
        <v>63</v>
      </c>
      <c r="E21" s="17">
        <v>52.3</v>
      </c>
      <c r="F21" s="14"/>
    </row>
    <row r="22" spans="1:6" s="15" customFormat="1" ht="15" customHeight="1">
      <c r="A22" s="12">
        <v>12</v>
      </c>
      <c r="B22" s="16" t="s">
        <v>204</v>
      </c>
      <c r="C22" s="16" t="s">
        <v>552</v>
      </c>
      <c r="D22" s="18" t="s">
        <v>63</v>
      </c>
      <c r="E22" s="17">
        <v>58.9</v>
      </c>
      <c r="F22" s="14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49743240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83" zoomScaleNormal="83" workbookViewId="0" topLeftCell="A10">
      <selection activeCell="E43" sqref="E43"/>
    </sheetView>
  </sheetViews>
  <sheetFormatPr defaultColWidth="12.57421875" defaultRowHeight="12.75"/>
  <cols>
    <col min="1" max="1" width="5.8515625" style="1" customWidth="1"/>
    <col min="2" max="2" width="28.8515625" style="0" customWidth="1"/>
    <col min="3" max="3" width="39.00390625" style="0" customWidth="1"/>
    <col min="4" max="4" width="44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56" customFormat="1" ht="12.75">
      <c r="A8" s="52">
        <v>23</v>
      </c>
      <c r="B8" s="11" t="s">
        <v>553</v>
      </c>
      <c r="C8" s="11" t="s">
        <v>554</v>
      </c>
      <c r="D8" s="11" t="s">
        <v>3</v>
      </c>
      <c r="E8" s="55"/>
    </row>
    <row r="9" spans="1:5" s="2" customFormat="1" ht="12.75">
      <c r="A9" s="45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21" t="s">
        <v>555</v>
      </c>
      <c r="C11" s="21" t="s">
        <v>556</v>
      </c>
      <c r="D11" s="18" t="s">
        <v>312</v>
      </c>
      <c r="E11" s="24">
        <v>32.8</v>
      </c>
      <c r="F11" s="14"/>
    </row>
    <row r="12" spans="1:6" s="15" customFormat="1" ht="15" customHeight="1">
      <c r="A12" s="12">
        <v>2</v>
      </c>
      <c r="B12" s="19" t="s">
        <v>57</v>
      </c>
      <c r="C12" s="19" t="s">
        <v>557</v>
      </c>
      <c r="D12" s="16" t="s">
        <v>126</v>
      </c>
      <c r="E12" s="17">
        <v>33.1</v>
      </c>
      <c r="F12" s="14"/>
    </row>
    <row r="13" spans="1:6" s="15" customFormat="1" ht="15" customHeight="1">
      <c r="A13" s="12">
        <f>SUM(A12+1)</f>
        <v>3</v>
      </c>
      <c r="B13" s="21" t="s">
        <v>558</v>
      </c>
      <c r="C13" s="21" t="s">
        <v>559</v>
      </c>
      <c r="D13" s="21" t="s">
        <v>560</v>
      </c>
      <c r="E13" s="24">
        <v>33.4</v>
      </c>
      <c r="F13" s="14"/>
    </row>
    <row r="14" spans="1:6" s="15" customFormat="1" ht="15" customHeight="1">
      <c r="A14" s="12">
        <f>SUM(A13+1)</f>
        <v>4</v>
      </c>
      <c r="B14" s="19" t="s">
        <v>561</v>
      </c>
      <c r="C14" s="19" t="s">
        <v>562</v>
      </c>
      <c r="D14" s="16" t="s">
        <v>238</v>
      </c>
      <c r="E14" s="24">
        <v>33.6</v>
      </c>
      <c r="F14" s="14"/>
    </row>
    <row r="15" spans="1:6" s="15" customFormat="1" ht="15" customHeight="1">
      <c r="A15" s="12">
        <f>SUM(A14+1)</f>
        <v>5</v>
      </c>
      <c r="B15" s="21" t="s">
        <v>563</v>
      </c>
      <c r="C15" s="21" t="s">
        <v>564</v>
      </c>
      <c r="D15" s="21" t="s">
        <v>147</v>
      </c>
      <c r="E15" s="24">
        <v>33.7</v>
      </c>
      <c r="F15" s="14"/>
    </row>
    <row r="16" spans="1:6" s="15" customFormat="1" ht="15" customHeight="1">
      <c r="A16" s="12">
        <f>SUM(A15+1)</f>
        <v>6</v>
      </c>
      <c r="B16" s="18" t="s">
        <v>112</v>
      </c>
      <c r="C16" s="16" t="s">
        <v>565</v>
      </c>
      <c r="D16" s="18" t="s">
        <v>312</v>
      </c>
      <c r="E16" s="17">
        <v>34.5</v>
      </c>
      <c r="F16" s="14"/>
    </row>
    <row r="17" spans="1:6" s="15" customFormat="1" ht="15" customHeight="1">
      <c r="A17" s="12">
        <f>SUM(A16+1)</f>
        <v>7</v>
      </c>
      <c r="B17" s="21" t="s">
        <v>566</v>
      </c>
      <c r="C17" s="21" t="s">
        <v>567</v>
      </c>
      <c r="D17" s="21" t="s">
        <v>38</v>
      </c>
      <c r="E17" s="24">
        <v>34.5</v>
      </c>
      <c r="F17" s="14"/>
    </row>
    <row r="18" spans="1:6" s="15" customFormat="1" ht="15" customHeight="1">
      <c r="A18" s="12">
        <f>SUM(A17+1)</f>
        <v>8</v>
      </c>
      <c r="B18" s="19" t="s">
        <v>337</v>
      </c>
      <c r="C18" s="19" t="s">
        <v>568</v>
      </c>
      <c r="D18" s="16" t="s">
        <v>126</v>
      </c>
      <c r="E18" s="17">
        <v>34.6</v>
      </c>
      <c r="F18" s="14"/>
    </row>
    <row r="19" spans="1:6" s="15" customFormat="1" ht="15" customHeight="1">
      <c r="A19" s="12">
        <f>SUM(A18+1)</f>
        <v>9</v>
      </c>
      <c r="B19" s="21" t="s">
        <v>569</v>
      </c>
      <c r="C19" s="21" t="s">
        <v>570</v>
      </c>
      <c r="D19" s="21" t="s">
        <v>571</v>
      </c>
      <c r="E19" s="24">
        <v>35</v>
      </c>
      <c r="F19" s="14"/>
    </row>
    <row r="20" spans="1:6" s="15" customFormat="1" ht="15" customHeight="1">
      <c r="A20" s="12">
        <f>SUM(A19+1)</f>
        <v>10</v>
      </c>
      <c r="B20" s="21" t="s">
        <v>159</v>
      </c>
      <c r="C20" s="21" t="s">
        <v>572</v>
      </c>
      <c r="D20" s="21" t="s">
        <v>312</v>
      </c>
      <c r="E20" s="24">
        <v>35</v>
      </c>
      <c r="F20" s="14"/>
    </row>
    <row r="21" spans="1:6" s="15" customFormat="1" ht="15" customHeight="1">
      <c r="A21" s="12">
        <v>11</v>
      </c>
      <c r="B21" s="21" t="s">
        <v>573</v>
      </c>
      <c r="C21" s="21" t="s">
        <v>574</v>
      </c>
      <c r="D21" s="18" t="s">
        <v>312</v>
      </c>
      <c r="E21" s="24">
        <v>35.1</v>
      </c>
      <c r="F21" s="14"/>
    </row>
    <row r="22" spans="1:6" s="15" customFormat="1" ht="15" customHeight="1">
      <c r="A22" s="12">
        <v>12</v>
      </c>
      <c r="B22" s="21" t="s">
        <v>575</v>
      </c>
      <c r="C22" s="21" t="s">
        <v>258</v>
      </c>
      <c r="D22" s="21" t="s">
        <v>571</v>
      </c>
      <c r="E22" s="24">
        <v>35.4</v>
      </c>
      <c r="F22" s="14"/>
    </row>
    <row r="23" spans="1:6" s="15" customFormat="1" ht="15" customHeight="1">
      <c r="A23" s="12">
        <v>13</v>
      </c>
      <c r="B23" s="21" t="s">
        <v>576</v>
      </c>
      <c r="C23" s="21" t="s">
        <v>577</v>
      </c>
      <c r="D23" s="21" t="s">
        <v>126</v>
      </c>
      <c r="E23" s="24">
        <v>35.7</v>
      </c>
      <c r="F23" s="14"/>
    </row>
    <row r="24" spans="1:6" s="15" customFormat="1" ht="15" customHeight="1">
      <c r="A24" s="12">
        <v>14</v>
      </c>
      <c r="B24" s="21" t="s">
        <v>578</v>
      </c>
      <c r="C24" s="21" t="s">
        <v>579</v>
      </c>
      <c r="D24" s="21" t="s">
        <v>38</v>
      </c>
      <c r="E24" s="24">
        <v>36.1</v>
      </c>
      <c r="F24" s="14"/>
    </row>
    <row r="25" spans="1:5" ht="12.75">
      <c r="A25" s="7">
        <v>15</v>
      </c>
      <c r="B25" s="21" t="s">
        <v>254</v>
      </c>
      <c r="C25" s="21" t="s">
        <v>580</v>
      </c>
      <c r="D25" s="21" t="s">
        <v>38</v>
      </c>
      <c r="E25" s="24">
        <v>36.3</v>
      </c>
    </row>
    <row r="26" spans="1:5" ht="12.75">
      <c r="A26" s="7">
        <v>16</v>
      </c>
      <c r="B26" s="21" t="s">
        <v>581</v>
      </c>
      <c r="C26" s="21" t="s">
        <v>582</v>
      </c>
      <c r="D26" s="21" t="s">
        <v>147</v>
      </c>
      <c r="E26" s="24">
        <v>36.4</v>
      </c>
    </row>
    <row r="27" spans="1:5" ht="12.75">
      <c r="A27" s="7">
        <v>17</v>
      </c>
      <c r="B27" s="19" t="s">
        <v>152</v>
      </c>
      <c r="C27" s="19" t="s">
        <v>583</v>
      </c>
      <c r="D27" s="16" t="s">
        <v>126</v>
      </c>
      <c r="E27" s="17">
        <v>36.4</v>
      </c>
    </row>
    <row r="28" spans="1:5" ht="12.75">
      <c r="A28" s="7">
        <v>18</v>
      </c>
      <c r="B28" s="21" t="s">
        <v>584</v>
      </c>
      <c r="C28" s="21" t="s">
        <v>484</v>
      </c>
      <c r="D28" s="21" t="s">
        <v>44</v>
      </c>
      <c r="E28" s="24">
        <v>36.6</v>
      </c>
    </row>
    <row r="29" spans="1:5" ht="12.75">
      <c r="A29" s="7">
        <v>19</v>
      </c>
      <c r="B29" s="21" t="s">
        <v>509</v>
      </c>
      <c r="C29" s="21" t="s">
        <v>585</v>
      </c>
      <c r="D29" s="21" t="s">
        <v>38</v>
      </c>
      <c r="E29" s="24">
        <v>36.8</v>
      </c>
    </row>
    <row r="30" spans="1:5" ht="12.75">
      <c r="A30" s="7">
        <v>20</v>
      </c>
      <c r="B30" s="21" t="s">
        <v>586</v>
      </c>
      <c r="C30" s="21" t="s">
        <v>587</v>
      </c>
      <c r="D30" s="48" t="s">
        <v>343</v>
      </c>
      <c r="E30" s="24">
        <v>37</v>
      </c>
    </row>
    <row r="31" spans="1:5" ht="12.75">
      <c r="A31" s="7">
        <v>21</v>
      </c>
      <c r="B31" s="21" t="s">
        <v>588</v>
      </c>
      <c r="C31" s="21" t="s">
        <v>589</v>
      </c>
      <c r="D31" s="21" t="s">
        <v>72</v>
      </c>
      <c r="E31" s="24">
        <v>37</v>
      </c>
    </row>
    <row r="32" spans="1:5" ht="12.75">
      <c r="A32" s="7">
        <v>22</v>
      </c>
      <c r="B32" s="21" t="s">
        <v>185</v>
      </c>
      <c r="C32" s="21" t="s">
        <v>590</v>
      </c>
      <c r="D32" s="21" t="s">
        <v>571</v>
      </c>
      <c r="E32" s="24">
        <v>37.2</v>
      </c>
    </row>
    <row r="33" spans="1:5" ht="12.75">
      <c r="A33" s="7">
        <v>23</v>
      </c>
      <c r="B33" s="16" t="s">
        <v>591</v>
      </c>
      <c r="C33" s="16"/>
      <c r="D33" s="16" t="s">
        <v>44</v>
      </c>
      <c r="E33" s="17">
        <v>38.3</v>
      </c>
    </row>
    <row r="34" spans="1:5" ht="12.75">
      <c r="A34" s="7">
        <v>24</v>
      </c>
      <c r="B34" s="18" t="s">
        <v>341</v>
      </c>
      <c r="C34" s="16" t="s">
        <v>592</v>
      </c>
      <c r="D34" s="21" t="s">
        <v>147</v>
      </c>
      <c r="E34" s="17">
        <v>38.3</v>
      </c>
    </row>
    <row r="35" spans="1:5" ht="12.75">
      <c r="A35" s="7">
        <v>25</v>
      </c>
      <c r="B35" s="21" t="s">
        <v>117</v>
      </c>
      <c r="C35" s="21" t="s">
        <v>593</v>
      </c>
      <c r="D35" s="21" t="s">
        <v>44</v>
      </c>
      <c r="E35" s="24">
        <v>38.5</v>
      </c>
    </row>
    <row r="36" spans="1:5" ht="12.75">
      <c r="A36" s="7">
        <v>26</v>
      </c>
      <c r="B36" s="21" t="s">
        <v>594</v>
      </c>
      <c r="C36" s="21" t="s">
        <v>595</v>
      </c>
      <c r="D36" s="21" t="s">
        <v>147</v>
      </c>
      <c r="E36" s="24">
        <v>39.1</v>
      </c>
    </row>
    <row r="37" spans="1:5" ht="12.75">
      <c r="A37" s="7">
        <v>27</v>
      </c>
      <c r="B37" s="18" t="s">
        <v>185</v>
      </c>
      <c r="C37" s="16" t="s">
        <v>596</v>
      </c>
      <c r="D37" s="53" t="s">
        <v>63</v>
      </c>
      <c r="E37" s="17">
        <v>39.1</v>
      </c>
    </row>
    <row r="38" spans="1:5" ht="12.75">
      <c r="A38" s="7">
        <v>28</v>
      </c>
      <c r="B38" s="16" t="s">
        <v>597</v>
      </c>
      <c r="C38" s="16" t="s">
        <v>598</v>
      </c>
      <c r="D38" s="16" t="s">
        <v>44</v>
      </c>
      <c r="E38" s="17">
        <v>39.1</v>
      </c>
    </row>
    <row r="39" spans="1:5" ht="12.75">
      <c r="A39" s="7">
        <v>29</v>
      </c>
      <c r="B39" s="21" t="s">
        <v>599</v>
      </c>
      <c r="C39" s="21" t="s">
        <v>600</v>
      </c>
      <c r="D39" s="21" t="s">
        <v>105</v>
      </c>
      <c r="E39" s="24">
        <v>40.7</v>
      </c>
    </row>
    <row r="40" spans="1:5" ht="12.75">
      <c r="A40" s="7">
        <v>30</v>
      </c>
      <c r="B40" s="21" t="s">
        <v>173</v>
      </c>
      <c r="C40" s="21" t="s">
        <v>601</v>
      </c>
      <c r="D40" s="21" t="s">
        <v>147</v>
      </c>
      <c r="E40" s="24">
        <v>41.5</v>
      </c>
    </row>
    <row r="41" spans="1:5" ht="12.75">
      <c r="A41" s="7">
        <v>31</v>
      </c>
      <c r="B41" s="21" t="s">
        <v>169</v>
      </c>
      <c r="C41" s="21" t="s">
        <v>602</v>
      </c>
      <c r="D41" s="21" t="s">
        <v>560</v>
      </c>
      <c r="E41" s="24">
        <v>41.5</v>
      </c>
    </row>
    <row r="42" spans="1:5" ht="12.75">
      <c r="A42" s="7">
        <v>32</v>
      </c>
      <c r="B42" s="16" t="s">
        <v>603</v>
      </c>
      <c r="C42" s="16" t="s">
        <v>604</v>
      </c>
      <c r="D42" s="21" t="s">
        <v>147</v>
      </c>
      <c r="E42" s="17">
        <v>41.6</v>
      </c>
    </row>
    <row r="43" spans="1:5" s="8" customFormat="1" ht="12.75">
      <c r="A43" s="7">
        <v>33</v>
      </c>
      <c r="B43" s="19" t="s">
        <v>605</v>
      </c>
      <c r="C43" s="19" t="s">
        <v>606</v>
      </c>
      <c r="D43" s="21" t="s">
        <v>147</v>
      </c>
      <c r="E43" s="17">
        <v>46.2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5737905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K33"/>
  <sheetViews>
    <sheetView zoomScale="83" zoomScaleNormal="83" workbookViewId="0" topLeftCell="A1">
      <selection activeCell="H20" sqref="H20"/>
    </sheetView>
  </sheetViews>
  <sheetFormatPr defaultColWidth="12.57421875" defaultRowHeight="12.75"/>
  <cols>
    <col min="1" max="1" width="5.8515625" style="0" customWidth="1"/>
    <col min="2" max="2" width="28.8515625" style="0" customWidth="1"/>
    <col min="3" max="3" width="39.00390625" style="0" customWidth="1"/>
    <col min="4" max="4" width="14.8515625" style="0" customWidth="1"/>
    <col min="5" max="6" width="11.57421875" style="0" customWidth="1"/>
    <col min="7" max="7" width="27.00390625" style="0" customWidth="1"/>
    <col min="8" max="8" width="101.140625" style="8" customWidth="1"/>
    <col min="9" max="16384" width="11.57421875" style="0" customWidth="1"/>
  </cols>
  <sheetData>
    <row r="1" spans="1:8" s="2" customFormat="1" ht="12.75">
      <c r="A1"/>
      <c r="B1"/>
      <c r="C1"/>
      <c r="D1"/>
      <c r="E1"/>
      <c r="H1" s="8"/>
    </row>
    <row r="2" spans="1:8" s="2" customFormat="1" ht="12.75">
      <c r="A2"/>
      <c r="B2"/>
      <c r="C2"/>
      <c r="D2"/>
      <c r="E2"/>
      <c r="H2" s="8"/>
    </row>
    <row r="3" spans="1:8" s="2" customFormat="1" ht="12.75">
      <c r="A3"/>
      <c r="B3"/>
      <c r="C3"/>
      <c r="D3"/>
      <c r="E3"/>
      <c r="H3" s="8"/>
    </row>
    <row r="4" spans="1:8" s="2" customFormat="1" ht="12.75">
      <c r="A4"/>
      <c r="B4"/>
      <c r="C4"/>
      <c r="D4"/>
      <c r="E4"/>
      <c r="H4" s="8"/>
    </row>
    <row r="5" spans="1:8" s="2" customFormat="1" ht="12.75">
      <c r="A5" s="4"/>
      <c r="B5" s="4"/>
      <c r="C5" s="4"/>
      <c r="D5" s="4"/>
      <c r="E5" s="4"/>
      <c r="H5" s="8"/>
    </row>
    <row r="6" spans="1:10" s="2" customFormat="1" ht="12.75">
      <c r="A6"/>
      <c r="B6" s="57"/>
      <c r="C6" s="58"/>
      <c r="D6"/>
      <c r="E6" s="57"/>
      <c r="F6" s="59"/>
      <c r="G6" s="59"/>
      <c r="H6" s="60"/>
      <c r="I6" s="59"/>
      <c r="J6" s="6"/>
    </row>
    <row r="7" s="8" customFormat="1" ht="12.75">
      <c r="C7" s="9"/>
    </row>
    <row r="8" spans="1:8" s="2" customFormat="1" ht="12.75">
      <c r="A8" s="61"/>
      <c r="B8" s="8"/>
      <c r="C8" s="8"/>
      <c r="D8" s="8"/>
      <c r="E8" s="8"/>
      <c r="H8" s="8"/>
    </row>
    <row r="9" spans="1:8" s="2" customFormat="1" ht="12.75">
      <c r="A9" s="62">
        <v>1</v>
      </c>
      <c r="B9" s="8" t="s">
        <v>1</v>
      </c>
      <c r="C9" s="8" t="s">
        <v>2</v>
      </c>
      <c r="D9" s="8" t="s">
        <v>3</v>
      </c>
      <c r="E9" s="18"/>
      <c r="F9" s="16"/>
      <c r="G9" s="18"/>
      <c r="H9" s="8"/>
    </row>
    <row r="10" spans="1:8" s="2" customFormat="1" ht="12.75">
      <c r="A10" s="62">
        <v>2</v>
      </c>
      <c r="B10" s="8" t="s">
        <v>22</v>
      </c>
      <c r="C10" s="8" t="s">
        <v>23</v>
      </c>
      <c r="D10" s="8" t="s">
        <v>3</v>
      </c>
      <c r="E10" s="21"/>
      <c r="F10" s="21"/>
      <c r="G10" s="21"/>
      <c r="H10" s="63"/>
    </row>
    <row r="11" spans="1:8" s="2" customFormat="1" ht="12.75">
      <c r="A11" s="64">
        <v>3</v>
      </c>
      <c r="B11" s="8" t="s">
        <v>64</v>
      </c>
      <c r="C11" s="8" t="s">
        <v>607</v>
      </c>
      <c r="D11" s="8" t="s">
        <v>3</v>
      </c>
      <c r="E11" s="19"/>
      <c r="F11" s="19"/>
      <c r="G11" s="16"/>
      <c r="H11" s="8"/>
    </row>
    <row r="12" spans="1:11" s="2" customFormat="1" ht="12.75">
      <c r="A12" s="61">
        <v>4</v>
      </c>
      <c r="B12" s="8" t="s">
        <v>100</v>
      </c>
      <c r="C12" s="8" t="s">
        <v>101</v>
      </c>
      <c r="D12" s="8" t="s">
        <v>3</v>
      </c>
      <c r="E12" s="21"/>
      <c r="F12" s="21"/>
      <c r="G12" s="21"/>
      <c r="H12" s="8"/>
      <c r="K12"/>
    </row>
    <row r="13" spans="1:11" s="2" customFormat="1" ht="12.75">
      <c r="A13" s="61"/>
      <c r="B13" s="8"/>
      <c r="C13" s="8"/>
      <c r="D13" s="8"/>
      <c r="E13"/>
      <c r="F13"/>
      <c r="G13"/>
      <c r="H13" s="8"/>
      <c r="K13" s="65"/>
    </row>
    <row r="14" spans="1:11" s="2" customFormat="1" ht="12.75">
      <c r="A14" s="61">
        <v>6</v>
      </c>
      <c r="B14" s="8" t="s">
        <v>194</v>
      </c>
      <c r="C14" s="8" t="s">
        <v>195</v>
      </c>
      <c r="D14" s="8" t="s">
        <v>3</v>
      </c>
      <c r="E14" s="18"/>
      <c r="F14" s="18"/>
      <c r="G14" s="16"/>
      <c r="H14" s="8"/>
      <c r="K14" s="65"/>
    </row>
    <row r="15" spans="1:11" s="2" customFormat="1" ht="12.75">
      <c r="A15" s="61">
        <v>7</v>
      </c>
      <c r="B15" s="8" t="s">
        <v>230</v>
      </c>
      <c r="C15" s="8" t="s">
        <v>231</v>
      </c>
      <c r="D15" s="8" t="s">
        <v>3</v>
      </c>
      <c r="E15" s="21"/>
      <c r="F15" s="21"/>
      <c r="G15" s="21"/>
      <c r="H15" s="8"/>
      <c r="K15"/>
    </row>
    <row r="16" spans="1:8" s="2" customFormat="1" ht="12.75">
      <c r="A16" s="61">
        <v>8</v>
      </c>
      <c r="B16" s="8" t="s">
        <v>306</v>
      </c>
      <c r="C16" s="8" t="s">
        <v>307</v>
      </c>
      <c r="D16" s="8" t="s">
        <v>3</v>
      </c>
      <c r="E16" s="18"/>
      <c r="F16" s="16"/>
      <c r="G16" s="18"/>
      <c r="H16" s="8"/>
    </row>
    <row r="17" spans="1:8" s="2" customFormat="1" ht="12.75">
      <c r="A17" s="61">
        <v>9</v>
      </c>
      <c r="B17" s="8" t="s">
        <v>324</v>
      </c>
      <c r="C17" s="8" t="s">
        <v>325</v>
      </c>
      <c r="D17" s="8" t="s">
        <v>3</v>
      </c>
      <c r="E17" s="16"/>
      <c r="F17" s="16"/>
      <c r="G17" s="16"/>
      <c r="H17" s="63"/>
    </row>
    <row r="18" spans="1:8" s="2" customFormat="1" ht="12.75">
      <c r="A18" s="61"/>
      <c r="B18" s="8"/>
      <c r="C18" s="8"/>
      <c r="D18" s="8"/>
      <c r="E18"/>
      <c r="H18" s="8"/>
    </row>
    <row r="19" spans="1:8" s="2" customFormat="1" ht="12.75">
      <c r="A19" s="61">
        <v>11</v>
      </c>
      <c r="B19" s="61" t="s">
        <v>375</v>
      </c>
      <c r="C19" s="61" t="s">
        <v>376</v>
      </c>
      <c r="D19" s="8" t="s">
        <v>3</v>
      </c>
      <c r="E19"/>
      <c r="H19" s="8"/>
    </row>
    <row r="20" spans="1:8" s="2" customFormat="1" ht="12.75">
      <c r="A20" s="8"/>
      <c r="B20" s="8"/>
      <c r="C20" s="8"/>
      <c r="D20" s="8"/>
      <c r="E20"/>
      <c r="H20" s="8"/>
    </row>
    <row r="21" spans="1:8" s="2" customFormat="1" ht="12.75">
      <c r="A21" s="62">
        <v>12</v>
      </c>
      <c r="B21" s="8" t="s">
        <v>391</v>
      </c>
      <c r="C21" s="8" t="s">
        <v>392</v>
      </c>
      <c r="D21" s="8" t="s">
        <v>3</v>
      </c>
      <c r="E21" s="51"/>
      <c r="F21" s="19"/>
      <c r="G21" s="51"/>
      <c r="H21" s="8"/>
    </row>
    <row r="22" spans="1:8" s="2" customFormat="1" ht="12.75">
      <c r="A22" s="64">
        <v>13</v>
      </c>
      <c r="B22" s="8" t="s">
        <v>396</v>
      </c>
      <c r="C22" s="8" t="s">
        <v>397</v>
      </c>
      <c r="D22" s="8" t="s">
        <v>3</v>
      </c>
      <c r="E22"/>
      <c r="H22" s="8"/>
    </row>
    <row r="23" spans="1:8" s="2" customFormat="1" ht="12.75">
      <c r="A23" s="62">
        <v>14</v>
      </c>
      <c r="B23" s="8" t="s">
        <v>399</v>
      </c>
      <c r="C23" s="8" t="s">
        <v>400</v>
      </c>
      <c r="D23" s="8" t="s">
        <v>3</v>
      </c>
      <c r="E23" s="19"/>
      <c r="F23" s="19"/>
      <c r="G23" s="16"/>
      <c r="H23" s="8"/>
    </row>
    <row r="24" spans="1:8" s="2" customFormat="1" ht="12.75">
      <c r="A24" s="64">
        <v>15</v>
      </c>
      <c r="B24" s="8" t="s">
        <v>405</v>
      </c>
      <c r="C24" s="8" t="s">
        <v>608</v>
      </c>
      <c r="D24" s="8" t="s">
        <v>3</v>
      </c>
      <c r="E24" s="16"/>
      <c r="F24" s="16"/>
      <c r="G24" s="16"/>
      <c r="H24" s="8"/>
    </row>
    <row r="25" spans="1:8" s="2" customFormat="1" ht="12.75">
      <c r="A25" s="62">
        <v>16</v>
      </c>
      <c r="B25" s="8" t="s">
        <v>412</v>
      </c>
      <c r="C25" s="8" t="s">
        <v>413</v>
      </c>
      <c r="D25" s="8" t="s">
        <v>3</v>
      </c>
      <c r="E25" s="19"/>
      <c r="F25" s="19"/>
      <c r="G25" s="16"/>
      <c r="H25" s="8"/>
    </row>
    <row r="26" spans="1:8" s="2" customFormat="1" ht="12.75">
      <c r="A26" s="64">
        <v>17</v>
      </c>
      <c r="B26" s="8" t="s">
        <v>427</v>
      </c>
      <c r="C26" s="8" t="s">
        <v>609</v>
      </c>
      <c r="D26" s="8" t="s">
        <v>3</v>
      </c>
      <c r="E26" s="19"/>
      <c r="F26" s="19"/>
      <c r="G26" s="16"/>
      <c r="H26" s="8"/>
    </row>
    <row r="27" spans="1:8" s="2" customFormat="1" ht="12.75">
      <c r="A27" s="64">
        <v>18</v>
      </c>
      <c r="B27" s="8" t="s">
        <v>610</v>
      </c>
      <c r="C27" s="61" t="s">
        <v>444</v>
      </c>
      <c r="D27" s="8" t="s">
        <v>3</v>
      </c>
      <c r="E27" s="16"/>
      <c r="F27" s="16"/>
      <c r="G27" s="16"/>
      <c r="H27" s="8"/>
    </row>
    <row r="28" spans="1:8" s="2" customFormat="1" ht="12.75">
      <c r="A28" s="64">
        <v>19</v>
      </c>
      <c r="B28" s="8" t="s">
        <v>457</v>
      </c>
      <c r="C28" s="8" t="s">
        <v>611</v>
      </c>
      <c r="D28" s="8" t="s">
        <v>3</v>
      </c>
      <c r="E28" s="16"/>
      <c r="F28" s="16"/>
      <c r="G28" s="16"/>
      <c r="H28" s="8"/>
    </row>
    <row r="29" spans="1:8" s="2" customFormat="1" ht="12.75">
      <c r="A29" s="62">
        <v>20</v>
      </c>
      <c r="B29" s="8" t="s">
        <v>487</v>
      </c>
      <c r="C29" s="8" t="s">
        <v>488</v>
      </c>
      <c r="D29" s="8" t="s">
        <v>3</v>
      </c>
      <c r="E29" s="16"/>
      <c r="F29" s="16"/>
      <c r="G29" s="18"/>
      <c r="H29" s="8"/>
    </row>
    <row r="30" spans="1:8" s="2" customFormat="1" ht="12.75">
      <c r="A30" s="64">
        <v>21</v>
      </c>
      <c r="B30" s="8" t="s">
        <v>507</v>
      </c>
      <c r="C30" s="8" t="s">
        <v>612</v>
      </c>
      <c r="D30" s="8" t="s">
        <v>3</v>
      </c>
      <c r="E30" s="19"/>
      <c r="F30" s="19"/>
      <c r="G30" s="16"/>
      <c r="H30" s="8"/>
    </row>
    <row r="31" spans="1:8" s="2" customFormat="1" ht="12.75">
      <c r="A31" s="62">
        <v>22</v>
      </c>
      <c r="B31" s="8" t="s">
        <v>532</v>
      </c>
      <c r="C31" s="8" t="s">
        <v>533</v>
      </c>
      <c r="D31" s="8" t="s">
        <v>3</v>
      </c>
      <c r="E31" s="19"/>
      <c r="F31" s="19"/>
      <c r="G31" s="16"/>
      <c r="H31" s="63"/>
    </row>
    <row r="32" spans="1:8" s="2" customFormat="1" ht="12.75">
      <c r="A32" s="64">
        <v>23</v>
      </c>
      <c r="B32" s="8" t="s">
        <v>553</v>
      </c>
      <c r="C32" s="8" t="s">
        <v>613</v>
      </c>
      <c r="D32" s="8" t="s">
        <v>3</v>
      </c>
      <c r="E32" s="16"/>
      <c r="F32" s="16"/>
      <c r="G32" s="16"/>
      <c r="H32" s="8"/>
    </row>
    <row r="33" spans="1:8" s="2" customFormat="1" ht="12.75">
      <c r="A33" s="66" t="s">
        <v>102</v>
      </c>
      <c r="H33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573835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="83" zoomScaleNormal="83" workbookViewId="0" topLeftCell="A1">
      <selection activeCell="F16" sqref="F16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8" customFormat="1" ht="12.75">
      <c r="A7" s="7"/>
      <c r="C7" s="9"/>
      <c r="E7" s="7"/>
    </row>
    <row r="8" spans="1:5" s="2" customFormat="1" ht="12.75">
      <c r="A8" s="26">
        <v>3</v>
      </c>
      <c r="B8" s="27" t="s">
        <v>64</v>
      </c>
      <c r="C8" s="27" t="s">
        <v>65</v>
      </c>
      <c r="D8" s="27" t="s">
        <v>3</v>
      </c>
      <c r="E8" s="1"/>
    </row>
    <row r="9" ht="12.75"/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23" customFormat="1" ht="15" customHeight="1">
      <c r="A11" s="12">
        <v>1</v>
      </c>
      <c r="B11" s="28" t="s">
        <v>66</v>
      </c>
      <c r="C11" s="28"/>
      <c r="D11" s="29" t="s">
        <v>67</v>
      </c>
      <c r="E11" s="30">
        <v>44.7</v>
      </c>
      <c r="F11" s="22"/>
    </row>
    <row r="12" spans="1:6" s="23" customFormat="1" ht="15" customHeight="1">
      <c r="A12" s="12">
        <v>2</v>
      </c>
      <c r="B12" s="31" t="s">
        <v>68</v>
      </c>
      <c r="C12" s="29" t="s">
        <v>69</v>
      </c>
      <c r="D12" s="31" t="s">
        <v>12</v>
      </c>
      <c r="E12" s="30">
        <v>46</v>
      </c>
      <c r="F12" s="22"/>
    </row>
    <row r="13" spans="1:6" s="23" customFormat="1" ht="15" customHeight="1">
      <c r="A13" s="12">
        <f>SUM(A12+1)</f>
        <v>3</v>
      </c>
      <c r="B13" s="32" t="s">
        <v>70</v>
      </c>
      <c r="C13" s="32" t="s">
        <v>71</v>
      </c>
      <c r="D13" s="33" t="s">
        <v>72</v>
      </c>
      <c r="E13" s="34">
        <v>46.2</v>
      </c>
      <c r="F13" s="22"/>
    </row>
    <row r="14" spans="1:6" s="23" customFormat="1" ht="15" customHeight="1">
      <c r="A14" s="12">
        <f>SUM(A13+1)</f>
        <v>4</v>
      </c>
      <c r="B14" s="33" t="s">
        <v>73</v>
      </c>
      <c r="C14" s="33" t="s">
        <v>74</v>
      </c>
      <c r="D14" s="29" t="s">
        <v>9</v>
      </c>
      <c r="E14" s="34">
        <v>46.8</v>
      </c>
      <c r="F14" s="22"/>
    </row>
    <row r="15" spans="1:6" s="23" customFormat="1" ht="15" customHeight="1">
      <c r="A15" s="12">
        <f>SUM(A14+1)</f>
        <v>5</v>
      </c>
      <c r="B15" s="33" t="s">
        <v>75</v>
      </c>
      <c r="C15" s="33" t="s">
        <v>76</v>
      </c>
      <c r="D15" s="33" t="s">
        <v>26</v>
      </c>
      <c r="E15" s="34">
        <v>47.2</v>
      </c>
      <c r="F15" s="22"/>
    </row>
    <row r="16" spans="1:6" s="23" customFormat="1" ht="15" customHeight="1">
      <c r="A16" s="12">
        <f>SUM(A15+1)</f>
        <v>6</v>
      </c>
      <c r="B16" s="33" t="s">
        <v>77</v>
      </c>
      <c r="C16" s="33" t="s">
        <v>78</v>
      </c>
      <c r="D16" s="33" t="s">
        <v>72</v>
      </c>
      <c r="E16" s="34">
        <v>47.7</v>
      </c>
      <c r="F16" s="22"/>
    </row>
    <row r="17" spans="1:6" s="23" customFormat="1" ht="15" customHeight="1">
      <c r="A17" s="12">
        <f>SUM(A16+1)</f>
        <v>7</v>
      </c>
      <c r="B17" s="29" t="s">
        <v>79</v>
      </c>
      <c r="C17" s="29" t="s">
        <v>80</v>
      </c>
      <c r="D17" s="29" t="s">
        <v>12</v>
      </c>
      <c r="E17" s="30">
        <v>48.6</v>
      </c>
      <c r="F17" s="22"/>
    </row>
    <row r="18" spans="1:6" s="23" customFormat="1" ht="15" customHeight="1">
      <c r="A18" s="12">
        <f>SUM(A17+1)</f>
        <v>8</v>
      </c>
      <c r="B18" s="29" t="s">
        <v>81</v>
      </c>
      <c r="C18" s="29" t="s">
        <v>82</v>
      </c>
      <c r="D18" s="29" t="s">
        <v>12</v>
      </c>
      <c r="E18" s="30">
        <v>49.3</v>
      </c>
      <c r="F18" s="22"/>
    </row>
    <row r="19" spans="1:6" s="23" customFormat="1" ht="15" customHeight="1">
      <c r="A19" s="12">
        <f>SUM(A18+1)</f>
        <v>9</v>
      </c>
      <c r="B19" s="33" t="s">
        <v>83</v>
      </c>
      <c r="C19" s="33" t="s">
        <v>84</v>
      </c>
      <c r="D19" s="29" t="s">
        <v>9</v>
      </c>
      <c r="E19" s="34">
        <v>49.9</v>
      </c>
      <c r="F19" s="22"/>
    </row>
    <row r="20" spans="1:6" s="23" customFormat="1" ht="15" customHeight="1">
      <c r="A20" s="12">
        <f>SUM(A19+1)</f>
        <v>10</v>
      </c>
      <c r="B20" s="28" t="s">
        <v>85</v>
      </c>
      <c r="C20" s="28" t="s">
        <v>86</v>
      </c>
      <c r="D20" s="29" t="s">
        <v>12</v>
      </c>
      <c r="E20" s="34">
        <v>50.8</v>
      </c>
      <c r="F20" s="22"/>
    </row>
    <row r="21" spans="1:6" s="23" customFormat="1" ht="15" customHeight="1">
      <c r="A21" s="12">
        <v>11</v>
      </c>
      <c r="B21" s="28" t="s">
        <v>87</v>
      </c>
      <c r="C21" s="28"/>
      <c r="D21" s="29" t="s">
        <v>67</v>
      </c>
      <c r="E21" s="30">
        <v>50.9</v>
      </c>
      <c r="F21" s="22"/>
    </row>
    <row r="22" spans="1:6" s="23" customFormat="1" ht="15" customHeight="1">
      <c r="A22" s="12">
        <v>12</v>
      </c>
      <c r="B22" s="33" t="s">
        <v>88</v>
      </c>
      <c r="C22" s="33" t="s">
        <v>89</v>
      </c>
      <c r="D22" s="29" t="s">
        <v>12</v>
      </c>
      <c r="E22" s="34">
        <v>52.5</v>
      </c>
      <c r="F22" s="22"/>
    </row>
    <row r="23" spans="1:6" s="23" customFormat="1" ht="15" customHeight="1">
      <c r="A23" s="12">
        <v>13</v>
      </c>
      <c r="B23" s="29" t="s">
        <v>90</v>
      </c>
      <c r="C23" s="29" t="s">
        <v>91</v>
      </c>
      <c r="D23" s="33" t="s">
        <v>72</v>
      </c>
      <c r="E23" s="30">
        <v>53.7</v>
      </c>
      <c r="F23" s="22"/>
    </row>
    <row r="24" spans="1:6" s="23" customFormat="1" ht="15" customHeight="1">
      <c r="A24" s="12">
        <v>14</v>
      </c>
      <c r="B24" s="33" t="s">
        <v>92</v>
      </c>
      <c r="C24" s="33" t="s">
        <v>93</v>
      </c>
      <c r="D24" s="33" t="s">
        <v>94</v>
      </c>
      <c r="E24" s="34">
        <v>53.8</v>
      </c>
      <c r="F24" s="22"/>
    </row>
    <row r="25" spans="1:5" s="8" customFormat="1" ht="15" customHeight="1">
      <c r="A25" s="7">
        <v>15</v>
      </c>
      <c r="B25" s="29" t="s">
        <v>95</v>
      </c>
      <c r="C25" s="29"/>
      <c r="D25" s="29" t="s">
        <v>67</v>
      </c>
      <c r="E25" s="30">
        <v>55.9</v>
      </c>
    </row>
    <row r="26" spans="1:5" s="8" customFormat="1" ht="15" customHeight="1">
      <c r="A26" s="7">
        <v>16</v>
      </c>
      <c r="B26" s="33" t="s">
        <v>96</v>
      </c>
      <c r="C26" s="33" t="s">
        <v>97</v>
      </c>
      <c r="D26" s="33" t="s">
        <v>33</v>
      </c>
      <c r="E26" s="34">
        <v>57.3</v>
      </c>
    </row>
    <row r="27" spans="1:5" s="8" customFormat="1" ht="15" customHeight="1">
      <c r="A27" s="7">
        <v>17</v>
      </c>
      <c r="B27" s="28" t="s">
        <v>98</v>
      </c>
      <c r="C27" s="28" t="s">
        <v>99</v>
      </c>
      <c r="D27" s="29" t="s">
        <v>12</v>
      </c>
      <c r="E27" s="35">
        <v>0.0007881944444444444</v>
      </c>
    </row>
    <row r="28" ht="15" customHeight="1">
      <c r="E28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260240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3" zoomScaleNormal="83" workbookViewId="0" topLeftCell="A22">
      <selection activeCell="D35" sqref="D35"/>
    </sheetView>
  </sheetViews>
  <sheetFormatPr defaultColWidth="12.57421875" defaultRowHeight="15" customHeight="1"/>
  <cols>
    <col min="1" max="1" width="5.8515625" style="7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7"/>
      <c r="B1"/>
      <c r="C1"/>
      <c r="D1"/>
      <c r="E1" s="1"/>
    </row>
    <row r="2" spans="1:5" s="2" customFormat="1" ht="12.75">
      <c r="A2" s="7"/>
      <c r="B2"/>
      <c r="C2"/>
      <c r="D2"/>
      <c r="E2" s="1"/>
    </row>
    <row r="3" spans="1:5" s="2" customFormat="1" ht="12.75">
      <c r="A3" s="7"/>
      <c r="B3"/>
      <c r="C3"/>
      <c r="D3"/>
      <c r="E3" s="1"/>
    </row>
    <row r="4" spans="1:5" s="2" customFormat="1" ht="12.75">
      <c r="A4" s="7"/>
      <c r="B4"/>
      <c r="C4"/>
      <c r="D4"/>
      <c r="E4" s="1"/>
    </row>
    <row r="5" spans="1:5" s="2" customFormat="1" ht="12.75">
      <c r="A5" s="36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38">
        <v>4</v>
      </c>
      <c r="B8" s="27" t="s">
        <v>100</v>
      </c>
      <c r="C8" s="27" t="s">
        <v>101</v>
      </c>
      <c r="D8" s="27" t="s">
        <v>3</v>
      </c>
      <c r="E8" s="1"/>
    </row>
    <row r="9" spans="1:5" s="2" customFormat="1" ht="12.75">
      <c r="A9" s="37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21" t="s">
        <v>103</v>
      </c>
      <c r="C11" s="21" t="s">
        <v>104</v>
      </c>
      <c r="D11" s="21" t="s">
        <v>105</v>
      </c>
      <c r="E11" s="24">
        <v>39.9</v>
      </c>
      <c r="F11" s="14"/>
    </row>
    <row r="12" spans="1:6" s="15" customFormat="1" ht="15" customHeight="1">
      <c r="A12" s="12">
        <v>2</v>
      </c>
      <c r="B12" s="21" t="s">
        <v>106</v>
      </c>
      <c r="C12" s="21" t="s">
        <v>107</v>
      </c>
      <c r="D12" s="18" t="s">
        <v>63</v>
      </c>
      <c r="E12" s="24">
        <v>40.8</v>
      </c>
      <c r="F12" s="14"/>
    </row>
    <row r="13" spans="1:6" s="15" customFormat="1" ht="15" customHeight="1">
      <c r="A13" s="12">
        <f>SUM(A12+1)</f>
        <v>3</v>
      </c>
      <c r="B13" s="21" t="s">
        <v>108</v>
      </c>
      <c r="C13" s="21" t="s">
        <v>109</v>
      </c>
      <c r="D13" s="16" t="s">
        <v>12</v>
      </c>
      <c r="E13" s="24">
        <v>41.1</v>
      </c>
      <c r="F13" s="14"/>
    </row>
    <row r="14" spans="1:6" s="15" customFormat="1" ht="15" customHeight="1">
      <c r="A14" s="12">
        <f>SUM(A13+1)</f>
        <v>4</v>
      </c>
      <c r="B14" s="21" t="s">
        <v>110</v>
      </c>
      <c r="C14" s="21" t="s">
        <v>111</v>
      </c>
      <c r="D14" s="16" t="s">
        <v>105</v>
      </c>
      <c r="E14" s="24">
        <v>41.8</v>
      </c>
      <c r="F14" s="14"/>
    </row>
    <row r="15" spans="1:6" s="15" customFormat="1" ht="15" customHeight="1">
      <c r="A15" s="12">
        <f>SUM(A14+1)</f>
        <v>5</v>
      </c>
      <c r="B15" s="21" t="s">
        <v>112</v>
      </c>
      <c r="C15" s="21" t="s">
        <v>113</v>
      </c>
      <c r="D15" s="21" t="s">
        <v>38</v>
      </c>
      <c r="E15" s="24">
        <v>42</v>
      </c>
      <c r="F15" s="14"/>
    </row>
    <row r="16" spans="1:6" s="15" customFormat="1" ht="15" customHeight="1">
      <c r="A16" s="12">
        <f>SUM(A15+1)</f>
        <v>6</v>
      </c>
      <c r="B16" s="16" t="s">
        <v>114</v>
      </c>
      <c r="C16" s="16"/>
      <c r="D16" s="21" t="s">
        <v>44</v>
      </c>
      <c r="E16" s="17">
        <v>43</v>
      </c>
      <c r="F16" s="14"/>
    </row>
    <row r="17" spans="1:6" s="15" customFormat="1" ht="15" customHeight="1">
      <c r="A17" s="12">
        <f>SUM(A16+1)</f>
        <v>7</v>
      </c>
      <c r="B17" s="21" t="s">
        <v>115</v>
      </c>
      <c r="C17" s="21" t="s">
        <v>116</v>
      </c>
      <c r="D17" s="21" t="s">
        <v>33</v>
      </c>
      <c r="E17" s="24">
        <v>43.1</v>
      </c>
      <c r="F17" s="14"/>
    </row>
    <row r="18" spans="1:6" s="15" customFormat="1" ht="15" customHeight="1">
      <c r="A18" s="12">
        <f>SUM(A17+1)</f>
        <v>8</v>
      </c>
      <c r="B18" s="21" t="s">
        <v>117</v>
      </c>
      <c r="C18" s="21" t="s">
        <v>118</v>
      </c>
      <c r="D18" s="16" t="s">
        <v>12</v>
      </c>
      <c r="E18" s="24">
        <v>43.2</v>
      </c>
      <c r="F18" s="14"/>
    </row>
    <row r="19" spans="1:6" s="15" customFormat="1" ht="15" customHeight="1">
      <c r="A19" s="12">
        <f>SUM(A18+1)</f>
        <v>9</v>
      </c>
      <c r="B19" s="21" t="s">
        <v>119</v>
      </c>
      <c r="C19" s="21"/>
      <c r="D19" s="21" t="s">
        <v>44</v>
      </c>
      <c r="E19" s="24">
        <v>43.5</v>
      </c>
      <c r="F19" s="14"/>
    </row>
    <row r="20" spans="1:6" s="15" customFormat="1" ht="15" customHeight="1">
      <c r="A20" s="12">
        <f>SUM(A19+1)</f>
        <v>10</v>
      </c>
      <c r="B20" s="21" t="s">
        <v>120</v>
      </c>
      <c r="C20" s="21" t="s">
        <v>121</v>
      </c>
      <c r="D20" s="16" t="s">
        <v>12</v>
      </c>
      <c r="E20" s="24">
        <v>43.5</v>
      </c>
      <c r="F20" s="14"/>
    </row>
    <row r="21" spans="1:6" s="15" customFormat="1" ht="15" customHeight="1">
      <c r="A21" s="12">
        <v>11</v>
      </c>
      <c r="B21" s="21" t="s">
        <v>122</v>
      </c>
      <c r="C21" s="21" t="s">
        <v>123</v>
      </c>
      <c r="D21" s="21" t="s">
        <v>52</v>
      </c>
      <c r="E21" s="24">
        <v>44.8</v>
      </c>
      <c r="F21" s="14"/>
    </row>
    <row r="22" spans="1:6" s="15" customFormat="1" ht="15" customHeight="1">
      <c r="A22" s="12">
        <v>12</v>
      </c>
      <c r="B22" s="40" t="s">
        <v>124</v>
      </c>
      <c r="C22" s="21" t="s">
        <v>125</v>
      </c>
      <c r="D22" s="21" t="s">
        <v>126</v>
      </c>
      <c r="E22" s="24">
        <v>45.6</v>
      </c>
      <c r="F22" s="14"/>
    </row>
    <row r="23" spans="1:6" s="15" customFormat="1" ht="15" customHeight="1">
      <c r="A23" s="12">
        <v>13</v>
      </c>
      <c r="B23" s="40" t="s">
        <v>127</v>
      </c>
      <c r="C23" s="21"/>
      <c r="D23" s="21" t="s">
        <v>44</v>
      </c>
      <c r="E23" s="24">
        <v>46</v>
      </c>
      <c r="F23" s="14"/>
    </row>
    <row r="24" spans="1:6" s="15" customFormat="1" ht="15" customHeight="1">
      <c r="A24" s="12">
        <v>14</v>
      </c>
      <c r="B24" s="19" t="s">
        <v>128</v>
      </c>
      <c r="C24" s="19" t="s">
        <v>129</v>
      </c>
      <c r="D24" s="21" t="s">
        <v>38</v>
      </c>
      <c r="E24" s="24">
        <v>46.2</v>
      </c>
      <c r="F24" s="14"/>
    </row>
    <row r="25" spans="1:5" ht="15" customHeight="1">
      <c r="A25" s="7">
        <v>15</v>
      </c>
      <c r="B25" s="16" t="s">
        <v>130</v>
      </c>
      <c r="C25" s="16" t="s">
        <v>131</v>
      </c>
      <c r="D25" s="16" t="s">
        <v>132</v>
      </c>
      <c r="E25" s="24">
        <v>46.5</v>
      </c>
    </row>
    <row r="26" spans="1:5" ht="15" customHeight="1">
      <c r="A26" s="7">
        <v>16</v>
      </c>
      <c r="B26" s="21" t="s">
        <v>133</v>
      </c>
      <c r="C26" s="21" t="s">
        <v>134</v>
      </c>
      <c r="D26" s="21" t="s">
        <v>126</v>
      </c>
      <c r="E26" s="24">
        <v>46.9</v>
      </c>
    </row>
    <row r="27" spans="1:5" ht="15" customHeight="1">
      <c r="A27" s="7">
        <v>17</v>
      </c>
      <c r="B27" s="21" t="s">
        <v>135</v>
      </c>
      <c r="C27" s="21" t="s">
        <v>136</v>
      </c>
      <c r="D27" s="21" t="s">
        <v>38</v>
      </c>
      <c r="E27" s="24">
        <v>47.4</v>
      </c>
    </row>
    <row r="28" spans="1:5" ht="15" customHeight="1">
      <c r="A28" s="7">
        <v>18</v>
      </c>
      <c r="B28" s="19" t="s">
        <v>137</v>
      </c>
      <c r="C28" s="19" t="s">
        <v>138</v>
      </c>
      <c r="D28" s="21" t="s">
        <v>72</v>
      </c>
      <c r="E28" s="24">
        <v>47.5</v>
      </c>
    </row>
    <row r="29" spans="1:5" ht="15" customHeight="1">
      <c r="A29" s="7">
        <v>19</v>
      </c>
      <c r="B29" s="21" t="s">
        <v>139</v>
      </c>
      <c r="C29" s="21" t="s">
        <v>140</v>
      </c>
      <c r="D29" s="21" t="s">
        <v>72</v>
      </c>
      <c r="E29" s="24">
        <v>47.5</v>
      </c>
    </row>
    <row r="30" spans="1:5" ht="15" customHeight="1">
      <c r="A30" s="7">
        <v>20</v>
      </c>
      <c r="B30" s="21" t="s">
        <v>141</v>
      </c>
      <c r="C30" s="21" t="s">
        <v>142</v>
      </c>
      <c r="D30" s="16" t="s">
        <v>12</v>
      </c>
      <c r="E30" s="24">
        <v>47.5</v>
      </c>
    </row>
    <row r="31" spans="1:5" ht="15" customHeight="1">
      <c r="A31" s="7">
        <v>21</v>
      </c>
      <c r="B31" s="21" t="s">
        <v>143</v>
      </c>
      <c r="C31" s="21" t="s">
        <v>144</v>
      </c>
      <c r="D31" s="21" t="s">
        <v>38</v>
      </c>
      <c r="E31" s="24">
        <v>47.6</v>
      </c>
    </row>
    <row r="32" spans="1:5" ht="15" customHeight="1">
      <c r="A32" s="7">
        <v>22</v>
      </c>
      <c r="B32" s="16" t="s">
        <v>145</v>
      </c>
      <c r="C32" s="16" t="s">
        <v>146</v>
      </c>
      <c r="D32" s="21" t="s">
        <v>147</v>
      </c>
      <c r="E32" s="17">
        <v>47.8</v>
      </c>
    </row>
    <row r="33" spans="1:5" ht="15" customHeight="1">
      <c r="A33" s="7">
        <v>23</v>
      </c>
      <c r="B33" s="21" t="s">
        <v>148</v>
      </c>
      <c r="C33" s="21" t="s">
        <v>149</v>
      </c>
      <c r="D33" s="21" t="s">
        <v>72</v>
      </c>
      <c r="E33" s="24">
        <v>47.9</v>
      </c>
    </row>
    <row r="34" spans="1:5" ht="15" customHeight="1">
      <c r="A34" s="7">
        <v>24</v>
      </c>
      <c r="B34" s="21" t="s">
        <v>150</v>
      </c>
      <c r="C34" s="21" t="s">
        <v>151</v>
      </c>
      <c r="D34" s="21" t="s">
        <v>38</v>
      </c>
      <c r="E34" s="24">
        <v>48.3</v>
      </c>
    </row>
    <row r="35" spans="1:5" ht="15" customHeight="1">
      <c r="A35" s="7">
        <v>25</v>
      </c>
      <c r="B35" s="21" t="s">
        <v>152</v>
      </c>
      <c r="C35" s="21" t="s">
        <v>153</v>
      </c>
      <c r="D35" s="21" t="s">
        <v>72</v>
      </c>
      <c r="E35" s="24">
        <v>48.4</v>
      </c>
    </row>
    <row r="36" spans="1:5" ht="15" customHeight="1">
      <c r="A36" s="7">
        <v>26</v>
      </c>
      <c r="B36" s="21" t="s">
        <v>154</v>
      </c>
      <c r="C36" s="21" t="s">
        <v>155</v>
      </c>
      <c r="D36" s="16" t="s">
        <v>12</v>
      </c>
      <c r="E36" s="24">
        <v>48.6</v>
      </c>
    </row>
    <row r="37" spans="1:5" ht="15" customHeight="1">
      <c r="A37" s="7">
        <v>27</v>
      </c>
      <c r="B37" s="21" t="s">
        <v>156</v>
      </c>
      <c r="C37" s="21" t="s">
        <v>69</v>
      </c>
      <c r="D37" s="16" t="s">
        <v>12</v>
      </c>
      <c r="E37" s="24">
        <v>48.7</v>
      </c>
    </row>
    <row r="38" spans="1:5" ht="15" customHeight="1">
      <c r="A38" s="7">
        <v>28</v>
      </c>
      <c r="B38" s="21" t="s">
        <v>157</v>
      </c>
      <c r="C38" s="21" t="s">
        <v>158</v>
      </c>
      <c r="D38" s="21" t="s">
        <v>72</v>
      </c>
      <c r="E38" s="24">
        <v>49</v>
      </c>
    </row>
    <row r="39" spans="1:5" ht="15" customHeight="1">
      <c r="A39" s="7">
        <v>29</v>
      </c>
      <c r="B39" s="21" t="s">
        <v>159</v>
      </c>
      <c r="C39" s="21" t="s">
        <v>160</v>
      </c>
      <c r="D39" s="16" t="s">
        <v>12</v>
      </c>
      <c r="E39" s="24">
        <v>49.1</v>
      </c>
    </row>
    <row r="40" spans="1:5" ht="15" customHeight="1">
      <c r="A40" s="7">
        <v>30</v>
      </c>
      <c r="B40" s="21" t="s">
        <v>130</v>
      </c>
      <c r="C40" s="21" t="s">
        <v>161</v>
      </c>
      <c r="D40" s="16" t="s">
        <v>12</v>
      </c>
      <c r="E40" s="24">
        <v>49.4</v>
      </c>
    </row>
    <row r="41" spans="1:5" ht="15" customHeight="1">
      <c r="A41" s="7">
        <v>31</v>
      </c>
      <c r="B41" s="21" t="s">
        <v>162</v>
      </c>
      <c r="C41" s="21" t="s">
        <v>163</v>
      </c>
      <c r="D41" s="21" t="s">
        <v>12</v>
      </c>
      <c r="E41" s="24">
        <v>49.7</v>
      </c>
    </row>
    <row r="42" spans="1:5" ht="15" customHeight="1">
      <c r="A42" s="7">
        <v>32</v>
      </c>
      <c r="B42" s="16" t="s">
        <v>164</v>
      </c>
      <c r="C42" s="16" t="s">
        <v>165</v>
      </c>
      <c r="D42" s="21" t="s">
        <v>52</v>
      </c>
      <c r="E42" s="24">
        <v>50</v>
      </c>
    </row>
    <row r="43" spans="1:5" ht="15" customHeight="1">
      <c r="A43" s="7">
        <v>33</v>
      </c>
      <c r="B43" s="21" t="s">
        <v>166</v>
      </c>
      <c r="C43" s="21" t="s">
        <v>167</v>
      </c>
      <c r="D43" s="16" t="s">
        <v>12</v>
      </c>
      <c r="E43" s="24">
        <v>50.7</v>
      </c>
    </row>
    <row r="44" spans="1:5" ht="15" customHeight="1">
      <c r="A44" s="7">
        <v>34</v>
      </c>
      <c r="B44" s="21" t="s">
        <v>168</v>
      </c>
      <c r="C44" s="21"/>
      <c r="D44" s="21" t="s">
        <v>44</v>
      </c>
      <c r="E44" s="24">
        <v>51</v>
      </c>
    </row>
    <row r="45" spans="1:5" ht="15" customHeight="1">
      <c r="A45" s="7">
        <v>35</v>
      </c>
      <c r="B45" s="21" t="s">
        <v>169</v>
      </c>
      <c r="C45" s="21" t="s">
        <v>170</v>
      </c>
      <c r="D45" s="21" t="s">
        <v>33</v>
      </c>
      <c r="E45" s="24">
        <v>51.4</v>
      </c>
    </row>
    <row r="46" spans="1:5" ht="15" customHeight="1">
      <c r="A46" s="7">
        <v>36</v>
      </c>
      <c r="B46" s="21" t="s">
        <v>34</v>
      </c>
      <c r="C46" s="21" t="s">
        <v>46</v>
      </c>
      <c r="D46" s="16" t="s">
        <v>12</v>
      </c>
      <c r="E46" s="24">
        <v>51.5</v>
      </c>
    </row>
    <row r="47" spans="1:5" ht="15" customHeight="1">
      <c r="A47" s="7">
        <v>37</v>
      </c>
      <c r="B47" s="16" t="s">
        <v>171</v>
      </c>
      <c r="C47" s="16" t="s">
        <v>172</v>
      </c>
      <c r="D47" s="21" t="s">
        <v>72</v>
      </c>
      <c r="E47" s="17">
        <v>52.1</v>
      </c>
    </row>
    <row r="48" spans="1:5" ht="15" customHeight="1">
      <c r="A48" s="7">
        <v>38</v>
      </c>
      <c r="B48" s="21" t="s">
        <v>173</v>
      </c>
      <c r="C48" s="21" t="s">
        <v>174</v>
      </c>
      <c r="D48" s="21" t="s">
        <v>147</v>
      </c>
      <c r="E48" s="24">
        <v>53</v>
      </c>
    </row>
    <row r="49" spans="1:5" ht="15" customHeight="1">
      <c r="A49" s="7">
        <v>39</v>
      </c>
      <c r="B49" s="18" t="s">
        <v>175</v>
      </c>
      <c r="C49" s="16" t="s">
        <v>176</v>
      </c>
      <c r="D49" s="16" t="s">
        <v>12</v>
      </c>
      <c r="E49" s="17">
        <v>53.5</v>
      </c>
    </row>
    <row r="50" spans="1:5" ht="15" customHeight="1">
      <c r="A50" s="7">
        <v>40</v>
      </c>
      <c r="B50" s="21" t="s">
        <v>177</v>
      </c>
      <c r="C50" s="21" t="s">
        <v>178</v>
      </c>
      <c r="D50" s="16" t="s">
        <v>12</v>
      </c>
      <c r="E50" s="24">
        <v>54.1</v>
      </c>
    </row>
    <row r="51" spans="1:5" ht="15" customHeight="1">
      <c r="A51" s="7">
        <v>41</v>
      </c>
      <c r="B51" s="21" t="s">
        <v>179</v>
      </c>
      <c r="C51" s="21" t="s">
        <v>180</v>
      </c>
      <c r="D51" s="21" t="s">
        <v>72</v>
      </c>
      <c r="E51" s="24">
        <v>54.2</v>
      </c>
    </row>
    <row r="52" spans="1:5" ht="15" customHeight="1">
      <c r="A52" s="7">
        <v>42</v>
      </c>
      <c r="B52" s="21" t="s">
        <v>181</v>
      </c>
      <c r="C52" s="21" t="s">
        <v>182</v>
      </c>
      <c r="D52" s="21" t="s">
        <v>38</v>
      </c>
      <c r="E52" s="24">
        <v>54.2</v>
      </c>
    </row>
    <row r="53" spans="1:5" ht="15" customHeight="1">
      <c r="A53" s="7">
        <v>43</v>
      </c>
      <c r="B53" s="21" t="s">
        <v>183</v>
      </c>
      <c r="C53" s="21" t="s">
        <v>184</v>
      </c>
      <c r="D53" s="16" t="s">
        <v>12</v>
      </c>
      <c r="E53" s="24">
        <v>54.5</v>
      </c>
    </row>
    <row r="54" spans="1:5" ht="15" customHeight="1">
      <c r="A54" s="7">
        <v>44</v>
      </c>
      <c r="B54" s="21" t="s">
        <v>185</v>
      </c>
      <c r="C54" s="21" t="s">
        <v>186</v>
      </c>
      <c r="D54" s="21" t="s">
        <v>72</v>
      </c>
      <c r="E54" s="24">
        <v>56</v>
      </c>
    </row>
    <row r="55" spans="1:5" ht="15" customHeight="1">
      <c r="A55" s="7">
        <v>45</v>
      </c>
      <c r="B55" s="21" t="s">
        <v>187</v>
      </c>
      <c r="C55" s="21" t="s">
        <v>188</v>
      </c>
      <c r="D55" s="16" t="s">
        <v>105</v>
      </c>
      <c r="E55" s="24">
        <v>57</v>
      </c>
    </row>
    <row r="56" spans="1:5" ht="15" customHeight="1">
      <c r="A56" s="7">
        <v>46</v>
      </c>
      <c r="B56" s="21" t="s">
        <v>189</v>
      </c>
      <c r="C56" s="21" t="s">
        <v>190</v>
      </c>
      <c r="D56" s="21" t="s">
        <v>38</v>
      </c>
      <c r="E56" s="24">
        <v>58.7</v>
      </c>
    </row>
    <row r="57" spans="1:5" ht="15" customHeight="1">
      <c r="A57" s="7">
        <v>47</v>
      </c>
      <c r="B57" s="21" t="s">
        <v>166</v>
      </c>
      <c r="C57" s="21" t="s">
        <v>191</v>
      </c>
      <c r="D57" s="16" t="s">
        <v>12</v>
      </c>
      <c r="E57" s="25">
        <v>0.000707175925925926</v>
      </c>
    </row>
    <row r="58" spans="1:5" ht="15" customHeight="1">
      <c r="A58" s="7">
        <v>48</v>
      </c>
      <c r="B58" s="21" t="s">
        <v>192</v>
      </c>
      <c r="C58" s="21" t="s">
        <v>193</v>
      </c>
      <c r="D58" s="18" t="s">
        <v>63</v>
      </c>
      <c r="E58" s="25">
        <v>0.0007303240740740741</v>
      </c>
    </row>
    <row r="59" ht="15" customHeight="1">
      <c r="E59"/>
    </row>
    <row r="60" ht="15" customHeight="1">
      <c r="E60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260294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83" zoomScaleNormal="83" workbookViewId="0" topLeftCell="A7">
      <selection activeCell="E28" sqref="E28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6" width="11.57421875" style="41" customWidth="1"/>
    <col min="7" max="16384" width="11.57421875" style="0" customWidth="1"/>
  </cols>
  <sheetData>
    <row r="1" spans="1:6" s="2" customFormat="1" ht="12.75">
      <c r="A1" s="1"/>
      <c r="B1"/>
      <c r="C1"/>
      <c r="D1"/>
      <c r="E1" s="1"/>
      <c r="F1" s="42"/>
    </row>
    <row r="2" spans="1:6" s="2" customFormat="1" ht="12.75">
      <c r="A2" s="1"/>
      <c r="B2"/>
      <c r="C2"/>
      <c r="D2"/>
      <c r="E2" s="1"/>
      <c r="F2" s="42"/>
    </row>
    <row r="3" spans="1:6" s="2" customFormat="1" ht="12.75">
      <c r="A3" s="1"/>
      <c r="B3"/>
      <c r="C3"/>
      <c r="D3"/>
      <c r="E3" s="1"/>
      <c r="F3" s="42"/>
    </row>
    <row r="4" spans="1:6" s="2" customFormat="1" ht="12.75">
      <c r="A4" s="1"/>
      <c r="B4"/>
      <c r="C4"/>
      <c r="D4"/>
      <c r="E4" s="1"/>
      <c r="F4" s="42"/>
    </row>
    <row r="5" spans="1:6" s="2" customFormat="1" ht="12.75">
      <c r="A5" s="3"/>
      <c r="B5" s="4"/>
      <c r="C5" s="4"/>
      <c r="D5" s="4"/>
      <c r="E5" s="3"/>
      <c r="F5" s="42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6" s="2" customFormat="1" ht="12.75">
      <c r="A7" s="37"/>
      <c r="B7" s="8"/>
      <c r="C7" s="8"/>
      <c r="D7" s="8"/>
      <c r="E7" s="7"/>
      <c r="F7" s="42"/>
    </row>
    <row r="8" spans="1:6" s="8" customFormat="1" ht="12.75">
      <c r="A8" s="43">
        <v>6</v>
      </c>
      <c r="B8" s="11" t="s">
        <v>194</v>
      </c>
      <c r="C8" s="11" t="s">
        <v>195</v>
      </c>
      <c r="D8" s="11" t="s">
        <v>3</v>
      </c>
      <c r="E8" s="7"/>
      <c r="F8" s="44"/>
    </row>
    <row r="9" spans="1:6" s="2" customFormat="1" ht="12.75">
      <c r="A9" s="45" t="s">
        <v>102</v>
      </c>
      <c r="E9" s="39"/>
      <c r="F9" s="42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19" t="s">
        <v>196</v>
      </c>
      <c r="C11" s="19" t="s">
        <v>197</v>
      </c>
      <c r="D11" s="18" t="s">
        <v>198</v>
      </c>
      <c r="E11" s="24">
        <v>42.9</v>
      </c>
      <c r="F11" s="14"/>
    </row>
    <row r="12" spans="1:6" s="15" customFormat="1" ht="15" customHeight="1">
      <c r="A12" s="12">
        <v>2</v>
      </c>
      <c r="B12" s="16" t="s">
        <v>199</v>
      </c>
      <c r="C12" s="16" t="s">
        <v>200</v>
      </c>
      <c r="D12" s="18" t="s">
        <v>198</v>
      </c>
      <c r="E12" s="17">
        <v>43.9</v>
      </c>
      <c r="F12" s="14"/>
    </row>
    <row r="13" spans="1:6" s="15" customFormat="1" ht="15" customHeight="1">
      <c r="A13" s="12">
        <f>SUM(A12+1)</f>
        <v>3</v>
      </c>
      <c r="B13" s="21" t="s">
        <v>201</v>
      </c>
      <c r="C13" s="21" t="s">
        <v>202</v>
      </c>
      <c r="D13" s="21" t="s">
        <v>72</v>
      </c>
      <c r="E13" s="24">
        <v>44.6</v>
      </c>
      <c r="F13" s="14"/>
    </row>
    <row r="14" spans="1:6" s="15" customFormat="1" ht="15" customHeight="1">
      <c r="A14" s="12">
        <f>SUM(A13+1)</f>
        <v>4</v>
      </c>
      <c r="B14" s="19" t="s">
        <v>203</v>
      </c>
      <c r="C14" s="19" t="s">
        <v>186</v>
      </c>
      <c r="D14" s="18" t="s">
        <v>198</v>
      </c>
      <c r="E14" s="17">
        <v>44.9</v>
      </c>
      <c r="F14" s="14"/>
    </row>
    <row r="15" spans="1:6" s="15" customFormat="1" ht="15" customHeight="1">
      <c r="A15" s="12">
        <f>SUM(A14+1)</f>
        <v>5</v>
      </c>
      <c r="B15" s="21" t="s">
        <v>204</v>
      </c>
      <c r="C15" s="21" t="s">
        <v>205</v>
      </c>
      <c r="D15" s="21" t="s">
        <v>72</v>
      </c>
      <c r="E15" s="24">
        <v>45</v>
      </c>
      <c r="F15" s="14"/>
    </row>
    <row r="16" spans="1:6" s="15" customFormat="1" ht="15" customHeight="1">
      <c r="A16" s="12">
        <f>SUM(A15+1)</f>
        <v>6</v>
      </c>
      <c r="B16" s="19" t="s">
        <v>206</v>
      </c>
      <c r="C16" s="19" t="s">
        <v>207</v>
      </c>
      <c r="D16" s="18" t="s">
        <v>198</v>
      </c>
      <c r="E16" s="24">
        <v>46.3</v>
      </c>
      <c r="F16" s="14"/>
    </row>
    <row r="17" spans="1:6" s="15" customFormat="1" ht="15" customHeight="1">
      <c r="A17" s="12">
        <f>SUM(A16+1)</f>
        <v>7</v>
      </c>
      <c r="B17" s="21" t="s">
        <v>208</v>
      </c>
      <c r="C17" s="21" t="s">
        <v>209</v>
      </c>
      <c r="D17" s="16" t="s">
        <v>9</v>
      </c>
      <c r="E17" s="24">
        <v>46.5</v>
      </c>
      <c r="F17" s="14"/>
    </row>
    <row r="18" spans="1:6" s="15" customFormat="1" ht="15" customHeight="1">
      <c r="A18" s="12">
        <f>SUM(A17+1)</f>
        <v>8</v>
      </c>
      <c r="B18" s="21" t="s">
        <v>210</v>
      </c>
      <c r="C18" s="21" t="s">
        <v>211</v>
      </c>
      <c r="D18" s="16" t="s">
        <v>12</v>
      </c>
      <c r="E18" s="24">
        <v>46.8</v>
      </c>
      <c r="F18" s="14"/>
    </row>
    <row r="19" spans="1:6" s="15" customFormat="1" ht="15" customHeight="1">
      <c r="A19" s="12">
        <f>SUM(A18+1)</f>
        <v>9</v>
      </c>
      <c r="B19" s="16" t="s">
        <v>212</v>
      </c>
      <c r="C19" s="16" t="s">
        <v>213</v>
      </c>
      <c r="D19" s="18" t="s">
        <v>198</v>
      </c>
      <c r="E19" s="17">
        <v>47.2</v>
      </c>
      <c r="F19" s="14"/>
    </row>
    <row r="20" spans="1:6" s="15" customFormat="1" ht="15" customHeight="1">
      <c r="A20" s="12">
        <f>SUM(A19+1)</f>
        <v>10</v>
      </c>
      <c r="B20" s="21" t="s">
        <v>214</v>
      </c>
      <c r="C20" s="21" t="s">
        <v>215</v>
      </c>
      <c r="D20" s="21" t="s">
        <v>9</v>
      </c>
      <c r="E20" s="24">
        <v>47.9</v>
      </c>
      <c r="F20" s="14"/>
    </row>
    <row r="21" spans="1:6" s="15" customFormat="1" ht="15" customHeight="1">
      <c r="A21" s="12">
        <v>11</v>
      </c>
      <c r="B21" s="19" t="s">
        <v>216</v>
      </c>
      <c r="C21" s="19" t="s">
        <v>217</v>
      </c>
      <c r="D21" s="16" t="s">
        <v>33</v>
      </c>
      <c r="E21" s="17">
        <v>48.2</v>
      </c>
      <c r="F21" s="14"/>
    </row>
    <row r="22" spans="1:6" s="15" customFormat="1" ht="15" customHeight="1">
      <c r="A22" s="12">
        <v>12</v>
      </c>
      <c r="B22" s="21" t="s">
        <v>218</v>
      </c>
      <c r="C22" s="21" t="s">
        <v>219</v>
      </c>
      <c r="D22" s="18" t="s">
        <v>198</v>
      </c>
      <c r="E22" s="24">
        <v>48.8</v>
      </c>
      <c r="F22" s="14"/>
    </row>
    <row r="23" spans="1:6" s="15" customFormat="1" ht="15" customHeight="1">
      <c r="A23" s="12">
        <v>13</v>
      </c>
      <c r="B23" s="21" t="s">
        <v>220</v>
      </c>
      <c r="C23" s="21" t="s">
        <v>142</v>
      </c>
      <c r="D23" s="16" t="s">
        <v>12</v>
      </c>
      <c r="E23" s="24">
        <v>49</v>
      </c>
      <c r="F23" s="14"/>
    </row>
    <row r="24" spans="1:6" s="15" customFormat="1" ht="15" customHeight="1">
      <c r="A24" s="12">
        <v>14</v>
      </c>
      <c r="B24" s="16" t="s">
        <v>221</v>
      </c>
      <c r="C24" s="16" t="s">
        <v>222</v>
      </c>
      <c r="D24" s="18" t="s">
        <v>15</v>
      </c>
      <c r="E24" s="17">
        <v>49.5</v>
      </c>
      <c r="F24" s="14"/>
    </row>
    <row r="25" spans="1:5" ht="15" customHeight="1">
      <c r="A25" s="7">
        <v>15</v>
      </c>
      <c r="B25" s="19" t="s">
        <v>223</v>
      </c>
      <c r="C25" s="19" t="s">
        <v>51</v>
      </c>
      <c r="D25" s="18" t="s">
        <v>198</v>
      </c>
      <c r="E25" s="17">
        <v>49.9</v>
      </c>
    </row>
    <row r="26" spans="1:5" ht="15" customHeight="1">
      <c r="A26" s="7">
        <v>16</v>
      </c>
      <c r="B26" s="21" t="s">
        <v>224</v>
      </c>
      <c r="C26" s="21" t="s">
        <v>225</v>
      </c>
      <c r="D26" s="18" t="s">
        <v>198</v>
      </c>
      <c r="E26" s="24">
        <v>49.9</v>
      </c>
    </row>
    <row r="27" spans="1:5" ht="15" customHeight="1">
      <c r="A27" s="7">
        <v>17</v>
      </c>
      <c r="B27" s="19" t="s">
        <v>226</v>
      </c>
      <c r="C27" s="18" t="s">
        <v>227</v>
      </c>
      <c r="D27" s="16" t="s">
        <v>15</v>
      </c>
      <c r="E27" s="17">
        <v>50</v>
      </c>
    </row>
    <row r="28" spans="1:5" ht="15" customHeight="1">
      <c r="A28" s="7">
        <v>18</v>
      </c>
      <c r="B28" s="16" t="s">
        <v>228</v>
      </c>
      <c r="C28" s="16" t="s">
        <v>229</v>
      </c>
      <c r="D28" s="16" t="s">
        <v>12</v>
      </c>
      <c r="E28" s="17">
        <v>51.2</v>
      </c>
    </row>
    <row r="29" spans="1:6" ht="15" customHeight="1">
      <c r="A29"/>
      <c r="E29"/>
      <c r="F29"/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2603407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83" zoomScaleNormal="83" workbookViewId="0" topLeftCell="A22">
      <selection activeCell="C61" sqref="C61"/>
    </sheetView>
  </sheetViews>
  <sheetFormatPr defaultColWidth="12.57421875" defaultRowHeight="12.75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38">
        <v>7</v>
      </c>
      <c r="B8" s="27" t="s">
        <v>230</v>
      </c>
      <c r="C8" s="27" t="s">
        <v>231</v>
      </c>
      <c r="D8" s="27" t="s">
        <v>3</v>
      </c>
      <c r="E8" s="1"/>
    </row>
    <row r="9" spans="1:5" s="2" customFormat="1" ht="12.75">
      <c r="A9" s="45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21" t="s">
        <v>232</v>
      </c>
      <c r="C11" s="21" t="s">
        <v>233</v>
      </c>
      <c r="D11" s="21" t="s">
        <v>105</v>
      </c>
      <c r="E11" s="24">
        <v>35.1</v>
      </c>
      <c r="F11" s="14"/>
    </row>
    <row r="12" spans="1:6" s="15" customFormat="1" ht="15" customHeight="1">
      <c r="A12" s="12">
        <v>2</v>
      </c>
      <c r="B12" s="21" t="s">
        <v>234</v>
      </c>
      <c r="C12" s="21" t="s">
        <v>235</v>
      </c>
      <c r="D12" s="16" t="s">
        <v>12</v>
      </c>
      <c r="E12" s="24">
        <v>36</v>
      </c>
      <c r="F12" s="14"/>
    </row>
    <row r="13" spans="1:6" s="15" customFormat="1" ht="15" customHeight="1">
      <c r="A13" s="12">
        <f>SUM(A12+1)</f>
        <v>3</v>
      </c>
      <c r="B13" s="21" t="s">
        <v>236</v>
      </c>
      <c r="C13" s="21" t="s">
        <v>237</v>
      </c>
      <c r="D13" s="21" t="s">
        <v>238</v>
      </c>
      <c r="E13" s="24">
        <v>38.7</v>
      </c>
      <c r="F13" s="14"/>
    </row>
    <row r="14" spans="1:6" s="15" customFormat="1" ht="15" customHeight="1">
      <c r="A14" s="12">
        <f>SUM(A13+1)</f>
        <v>4</v>
      </c>
      <c r="B14" s="16" t="s">
        <v>239</v>
      </c>
      <c r="C14" s="16" t="s">
        <v>240</v>
      </c>
      <c r="D14" s="16" t="s">
        <v>9</v>
      </c>
      <c r="E14" s="24">
        <v>38.9</v>
      </c>
      <c r="F14" s="14"/>
    </row>
    <row r="15" spans="1:6" s="15" customFormat="1" ht="15" customHeight="1">
      <c r="A15" s="12">
        <f>SUM(A14+1)</f>
        <v>5</v>
      </c>
      <c r="B15" s="19" t="s">
        <v>61</v>
      </c>
      <c r="C15" s="19" t="s">
        <v>241</v>
      </c>
      <c r="D15" s="18" t="s">
        <v>198</v>
      </c>
      <c r="E15" s="17">
        <v>39.1</v>
      </c>
      <c r="F15" s="14"/>
    </row>
    <row r="16" spans="1:6" s="15" customFormat="1" ht="15" customHeight="1">
      <c r="A16" s="12">
        <f>SUM(A15+1)</f>
        <v>6</v>
      </c>
      <c r="B16" s="19" t="s">
        <v>242</v>
      </c>
      <c r="C16" s="19" t="s">
        <v>243</v>
      </c>
      <c r="D16" s="18" t="s">
        <v>63</v>
      </c>
      <c r="E16" s="24">
        <v>40</v>
      </c>
      <c r="F16" s="14"/>
    </row>
    <row r="17" spans="1:6" s="15" customFormat="1" ht="15" customHeight="1">
      <c r="A17" s="12">
        <f>SUM(A16+1)</f>
        <v>7</v>
      </c>
      <c r="B17" s="21" t="s">
        <v>244</v>
      </c>
      <c r="C17" s="21" t="s">
        <v>245</v>
      </c>
      <c r="D17" s="16" t="s">
        <v>12</v>
      </c>
      <c r="E17" s="24">
        <v>40.1</v>
      </c>
      <c r="F17" s="14"/>
    </row>
    <row r="18" spans="1:6" s="15" customFormat="1" ht="15" customHeight="1">
      <c r="A18" s="12">
        <f>SUM(A17+1)</f>
        <v>8</v>
      </c>
      <c r="B18" s="21" t="s">
        <v>246</v>
      </c>
      <c r="C18" s="21" t="s">
        <v>247</v>
      </c>
      <c r="D18" s="21" t="s">
        <v>38</v>
      </c>
      <c r="E18" s="24">
        <v>40.1</v>
      </c>
      <c r="F18" s="14"/>
    </row>
    <row r="19" spans="1:6" s="15" customFormat="1" ht="15" customHeight="1">
      <c r="A19" s="12">
        <f>SUM(A18+1)</f>
        <v>9</v>
      </c>
      <c r="B19" s="21" t="s">
        <v>143</v>
      </c>
      <c r="C19" s="21" t="s">
        <v>248</v>
      </c>
      <c r="D19" s="21" t="s">
        <v>249</v>
      </c>
      <c r="E19" s="24">
        <v>40.4</v>
      </c>
      <c r="F19" s="14"/>
    </row>
    <row r="20" spans="1:6" s="15" customFormat="1" ht="15" customHeight="1">
      <c r="A20" s="12">
        <f>SUM(A19+1)</f>
        <v>10</v>
      </c>
      <c r="B20" s="19" t="s">
        <v>250</v>
      </c>
      <c r="C20" s="19" t="s">
        <v>251</v>
      </c>
      <c r="D20" s="16" t="s">
        <v>63</v>
      </c>
      <c r="E20" s="24">
        <v>40.7</v>
      </c>
      <c r="F20" s="14"/>
    </row>
    <row r="21" spans="1:6" s="15" customFormat="1" ht="15" customHeight="1">
      <c r="A21" s="12">
        <v>11</v>
      </c>
      <c r="B21" s="21" t="s">
        <v>252</v>
      </c>
      <c r="C21" s="21" t="s">
        <v>253</v>
      </c>
      <c r="D21" s="21" t="s">
        <v>249</v>
      </c>
      <c r="E21" s="24">
        <v>41.1</v>
      </c>
      <c r="F21" s="14"/>
    </row>
    <row r="22" spans="1:6" s="15" customFormat="1" ht="15" customHeight="1">
      <c r="A22" s="12">
        <v>12</v>
      </c>
      <c r="B22" s="21" t="s">
        <v>254</v>
      </c>
      <c r="C22" s="21" t="s">
        <v>255</v>
      </c>
      <c r="D22" s="18" t="s">
        <v>198</v>
      </c>
      <c r="E22" s="24">
        <v>41.1</v>
      </c>
      <c r="F22" s="14"/>
    </row>
    <row r="23" spans="1:6" s="15" customFormat="1" ht="15" customHeight="1">
      <c r="A23" s="12">
        <v>13</v>
      </c>
      <c r="B23" s="19" t="s">
        <v>122</v>
      </c>
      <c r="C23" s="19" t="s">
        <v>256</v>
      </c>
      <c r="D23" s="16" t="s">
        <v>12</v>
      </c>
      <c r="E23" s="17">
        <v>41.2</v>
      </c>
      <c r="F23" s="14"/>
    </row>
    <row r="24" spans="1:6" s="15" customFormat="1" ht="15" customHeight="1">
      <c r="A24" s="12">
        <v>14</v>
      </c>
      <c r="B24" s="21" t="s">
        <v>257</v>
      </c>
      <c r="C24" s="21" t="s">
        <v>258</v>
      </c>
      <c r="D24" s="21" t="s">
        <v>259</v>
      </c>
      <c r="E24" s="24">
        <v>41.4</v>
      </c>
      <c r="F24" s="14"/>
    </row>
    <row r="25" spans="1:5" ht="12.75">
      <c r="A25" s="7">
        <v>15</v>
      </c>
      <c r="B25" s="19" t="s">
        <v>260</v>
      </c>
      <c r="C25" s="19" t="s">
        <v>261</v>
      </c>
      <c r="D25" s="16" t="s">
        <v>12</v>
      </c>
      <c r="E25" s="17">
        <v>41.5</v>
      </c>
    </row>
    <row r="26" spans="1:5" ht="12.75">
      <c r="A26" s="7">
        <v>16</v>
      </c>
      <c r="B26" s="16" t="s">
        <v>114</v>
      </c>
      <c r="C26" s="16" t="s">
        <v>262</v>
      </c>
      <c r="D26" s="21" t="s">
        <v>38</v>
      </c>
      <c r="E26" s="17">
        <v>41.5</v>
      </c>
    </row>
    <row r="27" spans="1:5" ht="12.75">
      <c r="A27" s="7">
        <v>17</v>
      </c>
      <c r="B27" s="21" t="s">
        <v>263</v>
      </c>
      <c r="C27" s="21" t="s">
        <v>264</v>
      </c>
      <c r="D27" s="21" t="s">
        <v>38</v>
      </c>
      <c r="E27" s="24">
        <v>41.6</v>
      </c>
    </row>
    <row r="28" spans="1:5" ht="12.75">
      <c r="A28" s="7">
        <v>20</v>
      </c>
      <c r="B28" s="21" t="s">
        <v>265</v>
      </c>
      <c r="C28" s="21" t="s">
        <v>266</v>
      </c>
      <c r="D28" s="18" t="s">
        <v>198</v>
      </c>
      <c r="E28" s="24">
        <v>41.8</v>
      </c>
    </row>
    <row r="29" spans="1:5" ht="12.75">
      <c r="A29" s="7">
        <v>21</v>
      </c>
      <c r="B29" s="21" t="s">
        <v>267</v>
      </c>
      <c r="C29" s="21" t="s">
        <v>268</v>
      </c>
      <c r="D29" s="21" t="s">
        <v>26</v>
      </c>
      <c r="E29" s="24">
        <v>42.5</v>
      </c>
    </row>
    <row r="30" spans="1:5" ht="12.75">
      <c r="A30" s="7">
        <v>22</v>
      </c>
      <c r="B30" s="21" t="s">
        <v>120</v>
      </c>
      <c r="C30" s="21" t="s">
        <v>269</v>
      </c>
      <c r="D30" s="21" t="s">
        <v>38</v>
      </c>
      <c r="E30" s="24">
        <v>42.6</v>
      </c>
    </row>
    <row r="31" spans="1:5" ht="12.75">
      <c r="A31" s="7">
        <v>23</v>
      </c>
      <c r="B31" s="40" t="s">
        <v>270</v>
      </c>
      <c r="C31" s="40" t="s">
        <v>271</v>
      </c>
      <c r="D31" s="16" t="s">
        <v>12</v>
      </c>
      <c r="E31" s="24">
        <v>42.8</v>
      </c>
    </row>
    <row r="32" spans="1:5" ht="12.75">
      <c r="A32" s="7">
        <v>24</v>
      </c>
      <c r="B32" s="16" t="s">
        <v>272</v>
      </c>
      <c r="C32" s="16" t="s">
        <v>273</v>
      </c>
      <c r="D32" s="16" t="s">
        <v>12</v>
      </c>
      <c r="E32" s="17">
        <v>43</v>
      </c>
    </row>
    <row r="33" spans="1:5" ht="12.75">
      <c r="A33" s="7">
        <v>25</v>
      </c>
      <c r="B33" s="21" t="s">
        <v>274</v>
      </c>
      <c r="C33" s="21" t="s">
        <v>275</v>
      </c>
      <c r="D33" s="16" t="s">
        <v>238</v>
      </c>
      <c r="E33" s="24">
        <v>43.2</v>
      </c>
    </row>
    <row r="34" spans="1:5" ht="12.75">
      <c r="A34" s="7">
        <v>26</v>
      </c>
      <c r="B34" s="21" t="s">
        <v>31</v>
      </c>
      <c r="C34" s="21" t="s">
        <v>276</v>
      </c>
      <c r="D34" s="21" t="s">
        <v>38</v>
      </c>
      <c r="E34" s="24">
        <v>43.4</v>
      </c>
    </row>
    <row r="35" spans="1:5" ht="12.75">
      <c r="A35" s="7">
        <v>27</v>
      </c>
      <c r="B35" s="19" t="s">
        <v>277</v>
      </c>
      <c r="C35" s="19" t="s">
        <v>186</v>
      </c>
      <c r="D35" s="21" t="s">
        <v>38</v>
      </c>
      <c r="E35" s="17">
        <v>43.6</v>
      </c>
    </row>
    <row r="36" spans="1:5" ht="12.75">
      <c r="A36" s="7">
        <v>28</v>
      </c>
      <c r="B36" s="21" t="s">
        <v>278</v>
      </c>
      <c r="C36" s="21" t="s">
        <v>279</v>
      </c>
      <c r="D36" s="21" t="s">
        <v>26</v>
      </c>
      <c r="E36" s="24">
        <v>44.4</v>
      </c>
    </row>
    <row r="37" spans="1:5" ht="12.75">
      <c r="A37" s="7">
        <v>29</v>
      </c>
      <c r="B37" s="16" t="s">
        <v>280</v>
      </c>
      <c r="C37" s="16" t="s">
        <v>281</v>
      </c>
      <c r="D37" s="18" t="s">
        <v>238</v>
      </c>
      <c r="E37" s="17">
        <v>46.2</v>
      </c>
    </row>
    <row r="38" spans="1:5" ht="12.75">
      <c r="A38" s="7">
        <v>30</v>
      </c>
      <c r="B38" s="21" t="s">
        <v>282</v>
      </c>
      <c r="C38" s="21" t="s">
        <v>283</v>
      </c>
      <c r="D38" s="21" t="s">
        <v>33</v>
      </c>
      <c r="E38" s="24">
        <v>46.2</v>
      </c>
    </row>
    <row r="39" spans="1:5" ht="12.75">
      <c r="A39" s="7">
        <v>31</v>
      </c>
      <c r="B39" s="18" t="s">
        <v>284</v>
      </c>
      <c r="C39" s="16" t="s">
        <v>285</v>
      </c>
      <c r="D39" s="18" t="s">
        <v>238</v>
      </c>
      <c r="E39" s="17">
        <v>46.6</v>
      </c>
    </row>
    <row r="40" spans="1:5" ht="12.75">
      <c r="A40" s="7">
        <v>32</v>
      </c>
      <c r="B40" s="21" t="s">
        <v>286</v>
      </c>
      <c r="C40" s="21" t="s">
        <v>156</v>
      </c>
      <c r="D40" s="21" t="s">
        <v>33</v>
      </c>
      <c r="E40" s="24">
        <v>46.9</v>
      </c>
    </row>
    <row r="41" spans="1:5" ht="12.75">
      <c r="A41" s="7">
        <v>33</v>
      </c>
      <c r="B41" s="21" t="s">
        <v>287</v>
      </c>
      <c r="C41" s="21" t="s">
        <v>288</v>
      </c>
      <c r="D41" s="21" t="s">
        <v>198</v>
      </c>
      <c r="E41" s="24">
        <v>47.6</v>
      </c>
    </row>
    <row r="42" spans="1:5" ht="12.75">
      <c r="A42" s="7">
        <v>34</v>
      </c>
      <c r="B42" s="16" t="s">
        <v>289</v>
      </c>
      <c r="C42" s="16" t="s">
        <v>136</v>
      </c>
      <c r="D42" s="21" t="s">
        <v>38</v>
      </c>
      <c r="E42" s="17">
        <v>47.7</v>
      </c>
    </row>
    <row r="43" spans="1:5" ht="12.75">
      <c r="A43" s="7">
        <v>35</v>
      </c>
      <c r="B43" s="21" t="s">
        <v>290</v>
      </c>
      <c r="C43" s="21" t="s">
        <v>291</v>
      </c>
      <c r="D43" s="18" t="s">
        <v>198</v>
      </c>
      <c r="E43" s="24">
        <v>48.3</v>
      </c>
    </row>
    <row r="44" spans="1:5" ht="12.75">
      <c r="A44" s="7">
        <v>36</v>
      </c>
      <c r="B44" s="21" t="s">
        <v>292</v>
      </c>
      <c r="C44" s="21" t="s">
        <v>293</v>
      </c>
      <c r="D44" s="18" t="s">
        <v>198</v>
      </c>
      <c r="E44" s="24">
        <v>49</v>
      </c>
    </row>
    <row r="45" spans="1:5" ht="12.75">
      <c r="A45" s="7">
        <v>37</v>
      </c>
      <c r="B45" s="21" t="s">
        <v>294</v>
      </c>
      <c r="C45" s="21" t="s">
        <v>295</v>
      </c>
      <c r="D45" s="18" t="s">
        <v>63</v>
      </c>
      <c r="E45" s="24">
        <v>49.2</v>
      </c>
    </row>
    <row r="46" spans="1:5" ht="12.75">
      <c r="A46" s="7">
        <v>38</v>
      </c>
      <c r="B46" s="21" t="s">
        <v>296</v>
      </c>
      <c r="C46" s="21" t="s">
        <v>297</v>
      </c>
      <c r="D46" s="18" t="s">
        <v>198</v>
      </c>
      <c r="E46" s="24">
        <v>49.2</v>
      </c>
    </row>
    <row r="47" spans="1:5" ht="12.75">
      <c r="A47" s="7">
        <v>39</v>
      </c>
      <c r="B47" s="21" t="s">
        <v>298</v>
      </c>
      <c r="C47" s="21" t="s">
        <v>299</v>
      </c>
      <c r="D47" s="21" t="s">
        <v>26</v>
      </c>
      <c r="E47" s="24">
        <v>50.1</v>
      </c>
    </row>
    <row r="48" spans="1:5" ht="12.75">
      <c r="A48" s="46">
        <v>40</v>
      </c>
      <c r="B48" s="16" t="s">
        <v>185</v>
      </c>
      <c r="C48" s="16" t="s">
        <v>300</v>
      </c>
      <c r="D48" s="16" t="s">
        <v>33</v>
      </c>
      <c r="E48" s="17">
        <v>53.6</v>
      </c>
    </row>
    <row r="49" spans="1:5" ht="12.75">
      <c r="A49" s="7">
        <v>41</v>
      </c>
      <c r="B49" s="21" t="s">
        <v>234</v>
      </c>
      <c r="C49" s="21" t="s">
        <v>301</v>
      </c>
      <c r="D49" s="21" t="s">
        <v>238</v>
      </c>
      <c r="E49" s="24">
        <v>53.7</v>
      </c>
    </row>
    <row r="50" spans="1:5" ht="12.75">
      <c r="A50" s="7">
        <v>42</v>
      </c>
      <c r="B50" s="19" t="s">
        <v>302</v>
      </c>
      <c r="C50" s="19" t="s">
        <v>303</v>
      </c>
      <c r="D50" s="18" t="s">
        <v>63</v>
      </c>
      <c r="E50" s="17">
        <v>55.4</v>
      </c>
    </row>
    <row r="51" spans="1:5" ht="12.75">
      <c r="A51" s="7">
        <v>43</v>
      </c>
      <c r="B51" s="21" t="s">
        <v>24</v>
      </c>
      <c r="C51" s="21" t="s">
        <v>304</v>
      </c>
      <c r="D51" s="21" t="s">
        <v>305</v>
      </c>
      <c r="E51" s="24">
        <v>56.8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72547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83" zoomScaleNormal="83" workbookViewId="0" topLeftCell="A7">
      <selection activeCell="E16" sqref="E16"/>
    </sheetView>
  </sheetViews>
  <sheetFormatPr defaultColWidth="12.57421875" defaultRowHeight="15" customHeight="1"/>
  <cols>
    <col min="1" max="1" width="5.8515625" style="1" customWidth="1"/>
    <col min="2" max="2" width="28.8515625" style="0" customWidth="1"/>
    <col min="3" max="3" width="39.00390625" style="0" customWidth="1"/>
    <col min="4" max="4" width="39.574218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8"/>
    </row>
    <row r="8" spans="1:5" s="2" customFormat="1" ht="12.75">
      <c r="A8" s="43">
        <v>8</v>
      </c>
      <c r="B8" s="11" t="s">
        <v>306</v>
      </c>
      <c r="C8" s="11" t="s">
        <v>307</v>
      </c>
      <c r="D8" s="11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21" t="s">
        <v>308</v>
      </c>
      <c r="C11" s="21" t="s">
        <v>309</v>
      </c>
      <c r="D11" s="21" t="s">
        <v>72</v>
      </c>
      <c r="E11" s="24">
        <v>42.6</v>
      </c>
      <c r="F11" s="14"/>
    </row>
    <row r="12" spans="1:6" s="15" customFormat="1" ht="15" customHeight="1">
      <c r="A12" s="12">
        <v>2</v>
      </c>
      <c r="B12" s="19" t="s">
        <v>310</v>
      </c>
      <c r="C12" s="19" t="s">
        <v>311</v>
      </c>
      <c r="D12" s="18" t="s">
        <v>312</v>
      </c>
      <c r="E12" s="17">
        <v>43.4</v>
      </c>
      <c r="F12" s="14"/>
    </row>
    <row r="13" spans="1:6" s="15" customFormat="1" ht="15" customHeight="1">
      <c r="A13" s="12">
        <f>SUM(A12+1)</f>
        <v>3</v>
      </c>
      <c r="B13" s="18" t="s">
        <v>313</v>
      </c>
      <c r="C13" s="16" t="s">
        <v>314</v>
      </c>
      <c r="D13" s="18" t="s">
        <v>249</v>
      </c>
      <c r="E13" s="17">
        <v>43.7</v>
      </c>
      <c r="F13" s="14"/>
    </row>
    <row r="14" spans="1:6" s="15" customFormat="1" ht="15" customHeight="1">
      <c r="A14" s="12">
        <f>SUM(A13+1)</f>
        <v>4</v>
      </c>
      <c r="B14" s="16" t="s">
        <v>315</v>
      </c>
      <c r="C14" s="16" t="s">
        <v>316</v>
      </c>
      <c r="D14" s="16" t="s">
        <v>67</v>
      </c>
      <c r="E14" s="17">
        <v>44</v>
      </c>
      <c r="F14" s="14"/>
    </row>
    <row r="15" spans="1:6" s="15" customFormat="1" ht="15" customHeight="1">
      <c r="A15" s="12">
        <f>SUM(A14+1)</f>
        <v>5</v>
      </c>
      <c r="B15" s="16" t="s">
        <v>317</v>
      </c>
      <c r="C15" s="16" t="s">
        <v>318</v>
      </c>
      <c r="D15" s="16" t="s">
        <v>12</v>
      </c>
      <c r="E15" s="17">
        <v>45</v>
      </c>
      <c r="F15" s="14"/>
    </row>
    <row r="16" spans="1:6" s="15" customFormat="1" ht="15" customHeight="1">
      <c r="A16" s="12">
        <f>SUM(A15+1)</f>
        <v>6</v>
      </c>
      <c r="B16" s="21" t="s">
        <v>70</v>
      </c>
      <c r="C16" s="21" t="s">
        <v>319</v>
      </c>
      <c r="D16" s="21" t="s">
        <v>72</v>
      </c>
      <c r="E16" s="24">
        <v>48.3</v>
      </c>
      <c r="F16" s="14"/>
    </row>
    <row r="17" spans="1:6" s="8" customFormat="1" ht="15" customHeight="1">
      <c r="A17" s="7">
        <v>7</v>
      </c>
      <c r="B17" s="19" t="s">
        <v>320</v>
      </c>
      <c r="C17" s="19" t="s">
        <v>321</v>
      </c>
      <c r="D17" s="16" t="s">
        <v>67</v>
      </c>
      <c r="E17" s="24">
        <v>48.9</v>
      </c>
      <c r="F17" s="44"/>
    </row>
    <row r="18" spans="1:5" ht="15" customHeight="1">
      <c r="A18" s="7">
        <v>8</v>
      </c>
      <c r="B18" s="19" t="s">
        <v>322</v>
      </c>
      <c r="C18" s="19" t="s">
        <v>323</v>
      </c>
      <c r="D18" s="21" t="s">
        <v>33</v>
      </c>
      <c r="E18" s="17">
        <v>53.5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725527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="83" zoomScaleNormal="83" workbookViewId="0" topLeftCell="A7">
      <selection activeCell="E38" sqref="E38"/>
    </sheetView>
  </sheetViews>
  <sheetFormatPr defaultColWidth="12.57421875" defaultRowHeight="12.75"/>
  <cols>
    <col min="1" max="1" width="5.8515625" style="1" customWidth="1"/>
    <col min="2" max="2" width="28.8515625" style="0" customWidth="1"/>
    <col min="3" max="3" width="39.00390625" style="0" customWidth="1"/>
    <col min="4" max="4" width="35.7109375" style="0" customWidth="1"/>
    <col min="5" max="5" width="11.57421875" style="1" customWidth="1"/>
    <col min="6" max="16384" width="11.57421875" style="0" customWidth="1"/>
  </cols>
  <sheetData>
    <row r="1" spans="1:5" s="2" customFormat="1" ht="12.75">
      <c r="A1" s="1"/>
      <c r="B1"/>
      <c r="C1"/>
      <c r="D1"/>
      <c r="E1" s="1"/>
    </row>
    <row r="2" spans="1:5" s="2" customFormat="1" ht="12.75">
      <c r="A2" s="1"/>
      <c r="B2"/>
      <c r="C2"/>
      <c r="D2"/>
      <c r="E2" s="1"/>
    </row>
    <row r="3" spans="1:5" s="2" customFormat="1" ht="12.75">
      <c r="A3" s="1"/>
      <c r="B3"/>
      <c r="C3"/>
      <c r="D3"/>
      <c r="E3" s="1"/>
    </row>
    <row r="4" spans="1:5" s="2" customFormat="1" ht="12.75">
      <c r="A4" s="1"/>
      <c r="B4"/>
      <c r="C4"/>
      <c r="D4"/>
      <c r="E4" s="1"/>
    </row>
    <row r="5" spans="1:5" s="2" customFormat="1" ht="12.75">
      <c r="A5" s="3"/>
      <c r="B5" s="4"/>
      <c r="C5" s="4"/>
      <c r="D5" s="4"/>
      <c r="E5" s="3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7"/>
    </row>
    <row r="8" spans="1:5" s="2" customFormat="1" ht="12.75">
      <c r="A8" s="43">
        <v>9</v>
      </c>
      <c r="B8" s="11" t="s">
        <v>324</v>
      </c>
      <c r="C8" s="11" t="s">
        <v>325</v>
      </c>
      <c r="D8" s="11" t="s">
        <v>3</v>
      </c>
      <c r="E8" s="1"/>
    </row>
    <row r="9" spans="1:5" s="2" customFormat="1" ht="12.75">
      <c r="A9" s="45" t="s">
        <v>102</v>
      </c>
      <c r="E9" s="39"/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s="15" customFormat="1" ht="15" customHeight="1">
      <c r="A11" s="12">
        <v>1</v>
      </c>
      <c r="B11" s="21" t="s">
        <v>326</v>
      </c>
      <c r="C11" s="21" t="s">
        <v>327</v>
      </c>
      <c r="D11" s="16" t="s">
        <v>12</v>
      </c>
      <c r="E11" s="24">
        <v>34.3</v>
      </c>
      <c r="F11" s="14"/>
    </row>
    <row r="12" spans="1:6" s="15" customFormat="1" ht="15" customHeight="1">
      <c r="A12" s="12">
        <v>2</v>
      </c>
      <c r="B12" s="21" t="s">
        <v>328</v>
      </c>
      <c r="C12" s="21" t="s">
        <v>329</v>
      </c>
      <c r="D12" s="21" t="s">
        <v>72</v>
      </c>
      <c r="E12" s="24">
        <v>35.1</v>
      </c>
      <c r="F12" s="14"/>
    </row>
    <row r="13" spans="1:6" s="15" customFormat="1" ht="15" customHeight="1">
      <c r="A13" s="12">
        <f>SUM(A12+1)</f>
        <v>3</v>
      </c>
      <c r="B13" s="21" t="s">
        <v>330</v>
      </c>
      <c r="C13" s="21" t="s">
        <v>331</v>
      </c>
      <c r="D13" s="21" t="s">
        <v>72</v>
      </c>
      <c r="E13" s="24">
        <v>35.3</v>
      </c>
      <c r="F13" s="14"/>
    </row>
    <row r="14" spans="1:6" s="15" customFormat="1" ht="15" customHeight="1">
      <c r="A14" s="12">
        <f>SUM(A13+1)</f>
        <v>4</v>
      </c>
      <c r="B14" s="19" t="s">
        <v>332</v>
      </c>
      <c r="C14" s="19" t="s">
        <v>333</v>
      </c>
      <c r="D14" s="18" t="s">
        <v>312</v>
      </c>
      <c r="E14" s="17">
        <v>36.1</v>
      </c>
      <c r="F14" s="14"/>
    </row>
    <row r="15" spans="1:6" s="15" customFormat="1" ht="15" customHeight="1">
      <c r="A15" s="12">
        <f>SUM(A14+1)</f>
        <v>5</v>
      </c>
      <c r="B15" s="21" t="s">
        <v>334</v>
      </c>
      <c r="C15" s="21" t="s">
        <v>335</v>
      </c>
      <c r="D15" s="16" t="s">
        <v>126</v>
      </c>
      <c r="E15" s="24">
        <v>36.3</v>
      </c>
      <c r="F15" s="14"/>
    </row>
    <row r="16" spans="1:6" s="15" customFormat="1" ht="15" customHeight="1">
      <c r="A16" s="12">
        <f>SUM(A15+1)</f>
        <v>6</v>
      </c>
      <c r="B16" s="18" t="s">
        <v>254</v>
      </c>
      <c r="C16" s="18" t="s">
        <v>336</v>
      </c>
      <c r="D16" s="18" t="s">
        <v>312</v>
      </c>
      <c r="E16" s="17">
        <v>36.3</v>
      </c>
      <c r="F16" s="14"/>
    </row>
    <row r="17" spans="1:6" s="15" customFormat="1" ht="15" customHeight="1">
      <c r="A17" s="12">
        <f>SUM(A16+1)</f>
        <v>7</v>
      </c>
      <c r="B17" s="18" t="s">
        <v>337</v>
      </c>
      <c r="C17" s="16" t="s">
        <v>338</v>
      </c>
      <c r="D17" s="16" t="s">
        <v>44</v>
      </c>
      <c r="E17" s="17">
        <v>36.5</v>
      </c>
      <c r="F17" s="14"/>
    </row>
    <row r="18" spans="1:6" s="15" customFormat="1" ht="15" customHeight="1">
      <c r="A18" s="12">
        <f>SUM(A17+1)</f>
        <v>8</v>
      </c>
      <c r="B18" s="16" t="s">
        <v>339</v>
      </c>
      <c r="C18" s="16" t="s">
        <v>340</v>
      </c>
      <c r="D18" s="16" t="s">
        <v>12</v>
      </c>
      <c r="E18" s="17">
        <v>37.3</v>
      </c>
      <c r="F18" s="14"/>
    </row>
    <row r="19" spans="1:6" s="15" customFormat="1" ht="15" customHeight="1">
      <c r="A19" s="12">
        <f>SUM(A18+1)</f>
        <v>9</v>
      </c>
      <c r="B19" s="21" t="s">
        <v>341</v>
      </c>
      <c r="C19" s="21" t="s">
        <v>342</v>
      </c>
      <c r="D19" s="21" t="s">
        <v>343</v>
      </c>
      <c r="E19" s="24">
        <v>37.8</v>
      </c>
      <c r="F19" s="14"/>
    </row>
    <row r="20" spans="1:6" s="15" customFormat="1" ht="15" customHeight="1">
      <c r="A20" s="12">
        <f>SUM(A19+1)</f>
        <v>10</v>
      </c>
      <c r="B20" s="19" t="s">
        <v>344</v>
      </c>
      <c r="C20" s="19" t="s">
        <v>345</v>
      </c>
      <c r="D20" s="16" t="s">
        <v>126</v>
      </c>
      <c r="E20" s="17">
        <v>38.3</v>
      </c>
      <c r="F20" s="14"/>
    </row>
    <row r="21" spans="1:6" s="15" customFormat="1" ht="15" customHeight="1">
      <c r="A21" s="12">
        <v>11</v>
      </c>
      <c r="B21" s="21" t="s">
        <v>302</v>
      </c>
      <c r="C21" s="21" t="s">
        <v>346</v>
      </c>
      <c r="D21" s="16" t="s">
        <v>12</v>
      </c>
      <c r="E21" s="24">
        <v>38.4</v>
      </c>
      <c r="F21" s="14"/>
    </row>
    <row r="22" spans="1:6" s="15" customFormat="1" ht="15" customHeight="1">
      <c r="A22" s="12">
        <v>12</v>
      </c>
      <c r="B22" s="21" t="s">
        <v>347</v>
      </c>
      <c r="C22" s="21" t="s">
        <v>348</v>
      </c>
      <c r="D22" s="16" t="s">
        <v>44</v>
      </c>
      <c r="E22" s="24">
        <v>38.8</v>
      </c>
      <c r="F22" s="14"/>
    </row>
    <row r="23" spans="1:6" s="15" customFormat="1" ht="15" customHeight="1">
      <c r="A23" s="12">
        <v>13</v>
      </c>
      <c r="B23" s="21" t="s">
        <v>349</v>
      </c>
      <c r="C23" s="21" t="s">
        <v>350</v>
      </c>
      <c r="D23" s="21" t="s">
        <v>351</v>
      </c>
      <c r="E23" s="24">
        <v>38.8</v>
      </c>
      <c r="F23" s="14"/>
    </row>
    <row r="24" spans="1:6" s="15" customFormat="1" ht="15" customHeight="1">
      <c r="A24" s="12">
        <v>14</v>
      </c>
      <c r="B24" s="19" t="s">
        <v>168</v>
      </c>
      <c r="C24" s="19" t="s">
        <v>352</v>
      </c>
      <c r="D24" s="18" t="s">
        <v>312</v>
      </c>
      <c r="E24" s="24">
        <v>38.9</v>
      </c>
      <c r="F24" s="14"/>
    </row>
    <row r="25" spans="1:5" ht="12.75">
      <c r="A25" s="7">
        <v>17</v>
      </c>
      <c r="B25" s="19" t="s">
        <v>353</v>
      </c>
      <c r="C25" s="19" t="s">
        <v>354</v>
      </c>
      <c r="D25" s="21" t="s">
        <v>38</v>
      </c>
      <c r="E25" s="17">
        <v>39</v>
      </c>
    </row>
    <row r="26" spans="1:5" ht="12.75">
      <c r="A26" s="7">
        <v>18</v>
      </c>
      <c r="B26" s="21" t="s">
        <v>152</v>
      </c>
      <c r="C26" s="21" t="s">
        <v>355</v>
      </c>
      <c r="D26" s="21" t="s">
        <v>356</v>
      </c>
      <c r="E26" s="24">
        <v>39.1</v>
      </c>
    </row>
    <row r="27" spans="1:5" ht="12.75">
      <c r="A27" s="7">
        <v>19</v>
      </c>
      <c r="B27" s="21" t="s">
        <v>114</v>
      </c>
      <c r="C27" s="21" t="s">
        <v>357</v>
      </c>
      <c r="D27" s="18" t="s">
        <v>312</v>
      </c>
      <c r="E27" s="24">
        <v>39.3</v>
      </c>
    </row>
    <row r="28" spans="1:5" ht="12.75">
      <c r="A28" s="7">
        <v>20</v>
      </c>
      <c r="B28" s="16" t="s">
        <v>157</v>
      </c>
      <c r="C28" s="16" t="s">
        <v>358</v>
      </c>
      <c r="D28" s="16" t="s">
        <v>359</v>
      </c>
      <c r="E28" s="17">
        <v>39.6</v>
      </c>
    </row>
    <row r="29" spans="1:5" ht="12.75">
      <c r="A29" s="7">
        <v>21</v>
      </c>
      <c r="B29" s="21" t="s">
        <v>360</v>
      </c>
      <c r="C29" s="21" t="s">
        <v>361</v>
      </c>
      <c r="D29" s="21" t="s">
        <v>26</v>
      </c>
      <c r="E29" s="24">
        <v>40.5</v>
      </c>
    </row>
    <row r="30" spans="1:5" ht="12.75">
      <c r="A30" s="7">
        <v>22</v>
      </c>
      <c r="B30" s="21" t="s">
        <v>258</v>
      </c>
      <c r="C30" s="21" t="s">
        <v>362</v>
      </c>
      <c r="D30" s="21" t="s">
        <v>259</v>
      </c>
      <c r="E30" s="24">
        <v>40.6</v>
      </c>
    </row>
    <row r="31" spans="1:5" ht="12.75">
      <c r="A31" s="7">
        <v>23</v>
      </c>
      <c r="B31" s="16" t="s">
        <v>60</v>
      </c>
      <c r="C31" s="16" t="s">
        <v>363</v>
      </c>
      <c r="D31" s="21" t="s">
        <v>52</v>
      </c>
      <c r="E31" s="17">
        <v>40.8</v>
      </c>
    </row>
    <row r="32" spans="1:5" ht="12.75">
      <c r="A32" s="7">
        <v>24</v>
      </c>
      <c r="B32" s="19" t="s">
        <v>364</v>
      </c>
      <c r="C32" s="19" t="s">
        <v>365</v>
      </c>
      <c r="D32" s="21" t="s">
        <v>38</v>
      </c>
      <c r="E32" s="24">
        <v>40.9</v>
      </c>
    </row>
    <row r="33" spans="1:5" ht="12.75">
      <c r="A33" s="7">
        <v>25</v>
      </c>
      <c r="B33" s="16" t="s">
        <v>114</v>
      </c>
      <c r="C33" s="16" t="s">
        <v>366</v>
      </c>
      <c r="D33" s="18" t="s">
        <v>312</v>
      </c>
      <c r="E33" s="17">
        <v>41.1</v>
      </c>
    </row>
    <row r="34" spans="1:5" ht="12.75">
      <c r="A34" s="7">
        <v>26</v>
      </c>
      <c r="B34" s="21" t="s">
        <v>367</v>
      </c>
      <c r="C34" s="21" t="s">
        <v>368</v>
      </c>
      <c r="D34" s="16" t="s">
        <v>12</v>
      </c>
      <c r="E34" s="24">
        <v>41.4</v>
      </c>
    </row>
    <row r="35" spans="1:5" ht="12.75">
      <c r="A35" s="7">
        <v>27</v>
      </c>
      <c r="B35" s="16" t="s">
        <v>369</v>
      </c>
      <c r="C35" s="16" t="s">
        <v>370</v>
      </c>
      <c r="D35" s="16" t="s">
        <v>359</v>
      </c>
      <c r="E35" s="24">
        <v>43.1</v>
      </c>
    </row>
    <row r="36" spans="1:5" s="8" customFormat="1" ht="12.75">
      <c r="A36" s="7">
        <v>28</v>
      </c>
      <c r="B36" s="19" t="s">
        <v>143</v>
      </c>
      <c r="C36" s="19" t="s">
        <v>371</v>
      </c>
      <c r="D36" s="16" t="s">
        <v>359</v>
      </c>
      <c r="E36" s="17">
        <v>43.8</v>
      </c>
    </row>
    <row r="37" spans="1:5" s="8" customFormat="1" ht="12.75">
      <c r="A37" s="7">
        <v>29</v>
      </c>
      <c r="B37" s="21" t="s">
        <v>34</v>
      </c>
      <c r="C37" s="21" t="s">
        <v>372</v>
      </c>
      <c r="D37" s="16" t="s">
        <v>9</v>
      </c>
      <c r="E37" s="24">
        <v>43.9</v>
      </c>
    </row>
    <row r="38" spans="1:5" s="8" customFormat="1" ht="12.75">
      <c r="A38" s="7">
        <v>30</v>
      </c>
      <c r="B38" s="19" t="s">
        <v>373</v>
      </c>
      <c r="C38" s="19" t="s">
        <v>374</v>
      </c>
      <c r="D38" s="16" t="s">
        <v>359</v>
      </c>
      <c r="E38" s="17">
        <v>47.2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725989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="83" zoomScaleNormal="83" workbookViewId="0" topLeftCell="A1">
      <selection activeCell="B13" sqref="B13"/>
    </sheetView>
  </sheetViews>
  <sheetFormatPr defaultColWidth="12.57421875" defaultRowHeight="12.75"/>
  <cols>
    <col min="1" max="1" width="5.8515625" style="1" customWidth="1"/>
    <col min="2" max="2" width="28.8515625" style="0" customWidth="1"/>
    <col min="3" max="3" width="44.7109375" style="0" customWidth="1"/>
    <col min="4" max="4" width="35.7109375" style="0" customWidth="1"/>
    <col min="5" max="16384" width="11.57421875" style="0" customWidth="1"/>
  </cols>
  <sheetData>
    <row r="1" spans="1:5" s="2" customFormat="1" ht="12.75">
      <c r="A1" s="1"/>
      <c r="B1"/>
      <c r="C1"/>
      <c r="D1"/>
      <c r="E1"/>
    </row>
    <row r="2" spans="1:5" s="2" customFormat="1" ht="12.75">
      <c r="A2" s="1"/>
      <c r="B2"/>
      <c r="C2"/>
      <c r="D2"/>
      <c r="E2"/>
    </row>
    <row r="3" spans="1:5" s="2" customFormat="1" ht="12.75">
      <c r="A3" s="1"/>
      <c r="B3"/>
      <c r="C3"/>
      <c r="D3"/>
      <c r="E3"/>
    </row>
    <row r="4" spans="1:5" s="2" customFormat="1" ht="12.75">
      <c r="A4" s="1"/>
      <c r="B4"/>
      <c r="C4"/>
      <c r="D4"/>
      <c r="E4"/>
    </row>
    <row r="5" spans="1:5" s="2" customFormat="1" ht="12.75">
      <c r="A5" s="3"/>
      <c r="B5" s="4"/>
      <c r="C5" s="4"/>
      <c r="D5" s="4"/>
      <c r="E5" s="4"/>
    </row>
    <row r="6" spans="1:10" s="2" customFormat="1" ht="12.75">
      <c r="A6" s="5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5" s="2" customFormat="1" ht="12.75">
      <c r="A7" s="37"/>
      <c r="B7" s="8"/>
      <c r="C7" s="8"/>
      <c r="D7" s="8"/>
      <c r="E7" s="8"/>
    </row>
    <row r="8" spans="1:5" s="2" customFormat="1" ht="12.75">
      <c r="A8" s="38">
        <v>11</v>
      </c>
      <c r="B8" s="47" t="s">
        <v>375</v>
      </c>
      <c r="C8" s="47" t="s">
        <v>376</v>
      </c>
      <c r="D8" s="27" t="s">
        <v>3</v>
      </c>
      <c r="E8"/>
    </row>
    <row r="9" s="2" customFormat="1" ht="12.75">
      <c r="A9" s="45" t="s">
        <v>102</v>
      </c>
    </row>
    <row r="10" spans="1:6" s="15" customFormat="1" ht="15" customHeight="1">
      <c r="A10" s="12"/>
      <c r="B10" s="13" t="s">
        <v>4</v>
      </c>
      <c r="C10" s="13" t="s">
        <v>5</v>
      </c>
      <c r="D10" s="13" t="s">
        <v>6</v>
      </c>
      <c r="E10" s="12"/>
      <c r="F10" s="14"/>
    </row>
    <row r="11" spans="1:6" ht="12.75">
      <c r="A11" s="24">
        <v>1</v>
      </c>
      <c r="B11" s="48" t="s">
        <v>377</v>
      </c>
      <c r="C11" s="48" t="s">
        <v>378</v>
      </c>
      <c r="D11" s="21" t="s">
        <v>63</v>
      </c>
      <c r="E11" s="21">
        <v>42.1</v>
      </c>
      <c r="F11" s="21" t="s">
        <v>379</v>
      </c>
    </row>
    <row r="12" spans="1:6" ht="12.75">
      <c r="A12" s="24">
        <v>2</v>
      </c>
      <c r="B12" s="21" t="s">
        <v>380</v>
      </c>
      <c r="C12" s="21" t="s">
        <v>381</v>
      </c>
      <c r="D12" s="21" t="s">
        <v>63</v>
      </c>
      <c r="E12" s="21">
        <v>42.6</v>
      </c>
      <c r="F12" s="21" t="s">
        <v>379</v>
      </c>
    </row>
    <row r="13" spans="1:6" ht="12.75">
      <c r="A13" s="24">
        <v>3</v>
      </c>
      <c r="B13" s="21" t="s">
        <v>330</v>
      </c>
      <c r="C13" s="21" t="s">
        <v>381</v>
      </c>
      <c r="D13" s="21" t="s">
        <v>63</v>
      </c>
      <c r="E13" s="21">
        <v>43.8</v>
      </c>
      <c r="F13" s="21" t="s">
        <v>379</v>
      </c>
    </row>
    <row r="14" spans="1:6" ht="12.75">
      <c r="A14" s="24">
        <v>4</v>
      </c>
      <c r="B14" s="21" t="s">
        <v>382</v>
      </c>
      <c r="C14" s="21" t="s">
        <v>383</v>
      </c>
      <c r="D14" s="21" t="s">
        <v>63</v>
      </c>
      <c r="E14" s="21">
        <v>47.2</v>
      </c>
      <c r="F14" s="21" t="s">
        <v>384</v>
      </c>
    </row>
    <row r="15" spans="1:6" ht="12.75">
      <c r="A15" s="24">
        <v>5</v>
      </c>
      <c r="B15" s="21" t="s">
        <v>385</v>
      </c>
      <c r="C15" s="21" t="s">
        <v>386</v>
      </c>
      <c r="D15" s="21" t="s">
        <v>63</v>
      </c>
      <c r="E15" s="21">
        <v>49.5</v>
      </c>
      <c r="F15" s="21" t="s">
        <v>379</v>
      </c>
    </row>
    <row r="16" spans="1:6" ht="12.75">
      <c r="A16" s="24">
        <v>6</v>
      </c>
      <c r="B16" s="21" t="s">
        <v>387</v>
      </c>
      <c r="C16" s="21" t="s">
        <v>388</v>
      </c>
      <c r="D16" s="21" t="s">
        <v>63</v>
      </c>
      <c r="E16" s="21">
        <v>58.7</v>
      </c>
      <c r="F16" s="21" t="s">
        <v>379</v>
      </c>
    </row>
    <row r="17" spans="1:6" ht="12.75">
      <c r="A17" s="24">
        <v>7</v>
      </c>
      <c r="B17" s="21" t="s">
        <v>169</v>
      </c>
      <c r="C17" s="21" t="s">
        <v>389</v>
      </c>
      <c r="D17" s="21" t="s">
        <v>63</v>
      </c>
      <c r="E17" s="49">
        <v>0.042361111111111106</v>
      </c>
      <c r="F17" s="21" t="s">
        <v>390</v>
      </c>
    </row>
  </sheetData>
  <sheetProtection selectLockedCells="1" selectUnlockedCells="1"/>
  <mergeCells count="1">
    <mergeCell ref="A6:I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3"/>
  <legacyDrawing r:id="rId2"/>
  <oleObjects>
    <oleObject progId="opendocument.CalcDocument.1" shapeId="1395759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Ebeling</dc:creator>
  <cp:keywords/>
  <dc:description/>
  <cp:lastModifiedBy>Arne Ebeling</cp:lastModifiedBy>
  <dcterms:created xsi:type="dcterms:W3CDTF">2021-01-10T15:40:10Z</dcterms:created>
  <dcterms:modified xsi:type="dcterms:W3CDTF">2022-01-16T15:05:07Z</dcterms:modified>
  <cp:category/>
  <cp:version/>
  <cp:contentType/>
  <cp:contentStatus/>
  <cp:revision>164</cp:revision>
</cp:coreProperties>
</file>