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esktop\"/>
    </mc:Choice>
  </mc:AlternateContent>
  <xr:revisionPtr revIDLastSave="0" documentId="8_{F30D492D-23FE-4E56-B7E8-7F6DE1FFFE8F}" xr6:coauthVersionLast="45" xr6:coauthVersionMax="45" xr10:uidLastSave="{00000000-0000-0000-0000-000000000000}"/>
  <bookViews>
    <workbookView xWindow="-120" yWindow="-120" windowWidth="29040" windowHeight="15840"/>
  </bookViews>
  <sheets>
    <sheet name="Tabelle1" sheetId="1" r:id="rId1"/>
  </sheets>
  <definedNames>
    <definedName name="_xlnm.Print_Area" localSheetId="0">Tabelle1!$A$1:$E$524,Tabelle1!$A$525:$E$552,Tabelle1!$A$553:$E$566</definedName>
  </definedName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21" i="1"/>
  <c r="A522" i="1" s="1"/>
  <c r="A499" i="1"/>
  <c r="A500" i="1" s="1"/>
  <c r="A501" i="1" s="1"/>
  <c r="A502" i="1" s="1"/>
  <c r="A503" i="1" s="1"/>
  <c r="A504" i="1" s="1"/>
  <c r="A505" i="1" s="1"/>
  <c r="A506" i="1" s="1"/>
  <c r="A487" i="1"/>
  <c r="A442" i="1"/>
  <c r="A443" i="1" s="1"/>
  <c r="A444" i="1" s="1"/>
  <c r="A441" i="1"/>
  <c r="A287" i="1"/>
  <c r="A255" i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35" i="1"/>
  <c r="A236" i="1" s="1"/>
  <c r="A237" i="1" s="1"/>
  <c r="A238" i="1" s="1"/>
  <c r="A239" i="1" s="1"/>
  <c r="A240" i="1" s="1"/>
  <c r="A241" i="1" s="1"/>
  <c r="A242" i="1" s="1"/>
  <c r="A234" i="1"/>
  <c r="A172" i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152" i="1"/>
  <c r="A153" i="1" s="1"/>
  <c r="A154" i="1" s="1"/>
  <c r="A155" i="1" s="1"/>
  <c r="A156" i="1" s="1"/>
  <c r="A157" i="1" s="1"/>
  <c r="A158" i="1" s="1"/>
  <c r="A159" i="1" s="1"/>
  <c r="A160" i="1" s="1"/>
  <c r="A161" i="1" s="1"/>
  <c r="A136" i="1"/>
  <c r="A137" i="1" s="1"/>
  <c r="A138" i="1" s="1"/>
  <c r="A139" i="1" s="1"/>
  <c r="A106" i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83" i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66" i="1"/>
  <c r="A67" i="1" s="1"/>
  <c r="A68" i="1" s="1"/>
  <c r="A69" i="1" s="1"/>
  <c r="A70" i="1" s="1"/>
  <c r="A71" i="1" s="1"/>
  <c r="A46" i="1"/>
  <c r="A47" i="1" s="1"/>
  <c r="A48" i="1" s="1"/>
  <c r="A49" i="1" s="1"/>
  <c r="A50" i="1" s="1"/>
  <c r="A51" i="1" s="1"/>
  <c r="A52" i="1" s="1"/>
  <c r="A53" i="1" s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34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10" i="1"/>
</calcChain>
</file>

<file path=xl/sharedStrings.xml><?xml version="1.0" encoding="utf-8"?>
<sst xmlns="http://schemas.openxmlformats.org/spreadsheetml/2006/main" count="1207" uniqueCount="594">
  <si>
    <t xml:space="preserve">RUDERVEREINIGUNG HELLAS-TITANIA BERLIN E.V.  </t>
  </si>
  <si>
    <r>
      <t xml:space="preserve">RG Nibelungen  </t>
    </r>
    <r>
      <rPr>
        <b/>
        <sz val="12"/>
        <color theme="1"/>
        <rFont val="Arial"/>
        <family val="2"/>
      </rPr>
      <t>·</t>
    </r>
    <r>
      <rPr>
        <sz val="12"/>
        <color theme="1"/>
        <rFont val="Arial"/>
        <family val="2"/>
      </rPr>
      <t xml:space="preserve">  Rvg. Jahn 1887  </t>
    </r>
    <r>
      <rPr>
        <b/>
        <sz val="12"/>
        <color theme="1"/>
        <rFont val="Arial"/>
        <family val="2"/>
      </rPr>
      <t>·</t>
    </r>
    <r>
      <rPr>
        <sz val="12"/>
        <color theme="1"/>
        <rFont val="Arial"/>
        <family val="2"/>
      </rPr>
      <t xml:space="preserve">   Friedrichshagener RV 1892    </t>
    </r>
    <r>
      <rPr>
        <b/>
        <sz val="12"/>
        <color theme="1"/>
        <rFont val="Arial"/>
        <family val="2"/>
      </rPr>
      <t>·</t>
    </r>
    <r>
      <rPr>
        <sz val="12"/>
        <color theme="1"/>
        <rFont val="Arial"/>
        <family val="2"/>
      </rPr>
      <t xml:space="preserve">  RC Hellas-Titania 1883
Mitglied im Deutschen Ruderverband, Landesruderverband Berlin e.V. und Landessportbund Berlin e.V.</t>
    </r>
  </si>
  <si>
    <t>Ergebnis Nudelsprint 2020</t>
  </si>
  <si>
    <t>Rennen 1</t>
  </si>
  <si>
    <t>Sternchennudel</t>
  </si>
  <si>
    <t>Mädchen bis 12 Jahre</t>
  </si>
  <si>
    <t>Vorname</t>
  </si>
  <si>
    <t>Nachname</t>
  </si>
  <si>
    <t>Verein</t>
  </si>
  <si>
    <t>Mathilda</t>
  </si>
  <si>
    <t>Lücking</t>
  </si>
  <si>
    <t>Frauen Ruderclub am Wannsee</t>
  </si>
  <si>
    <t>Mathea</t>
  </si>
  <si>
    <t>Stahnke</t>
  </si>
  <si>
    <t>Ruder-Union Arkona</t>
  </si>
  <si>
    <t>Freya</t>
  </si>
  <si>
    <t>Büttner</t>
  </si>
  <si>
    <t>Ruderclub Turbine Grünau e.V.</t>
  </si>
  <si>
    <t>Lyan</t>
  </si>
  <si>
    <t>Scharf</t>
  </si>
  <si>
    <t>Hellas-Titania</t>
  </si>
  <si>
    <t>Victoria</t>
  </si>
  <si>
    <t>Eidt</t>
  </si>
  <si>
    <t>Neuköllner RC Berlin</t>
  </si>
  <si>
    <t>Luise</t>
  </si>
  <si>
    <t>Himpel</t>
  </si>
  <si>
    <t>Turngemeinde in Berlin 1848 e.V.</t>
  </si>
  <si>
    <t>Marlies</t>
  </si>
  <si>
    <t>Enzensberger</t>
  </si>
  <si>
    <t>Lily</t>
  </si>
  <si>
    <t>Herbach</t>
  </si>
  <si>
    <t>Josephine</t>
  </si>
  <si>
    <t>Plöntzke</t>
  </si>
  <si>
    <t>Treptower Rudergemeinschaft</t>
  </si>
  <si>
    <t>Emma</t>
  </si>
  <si>
    <t>Krumpel</t>
  </si>
  <si>
    <t>SV Energie Berlin e.V.</t>
  </si>
  <si>
    <t>Chelsey-Shaleen</t>
  </si>
  <si>
    <t>Schneider</t>
  </si>
  <si>
    <t>Jaenne</t>
  </si>
  <si>
    <t>Marsen</t>
  </si>
  <si>
    <t>Nyasha</t>
  </si>
  <si>
    <t>Schreppel</t>
  </si>
  <si>
    <t>Emily</t>
  </si>
  <si>
    <t>Steinfurth</t>
  </si>
  <si>
    <t>Hanae</t>
  </si>
  <si>
    <t>Lahboubi</t>
  </si>
  <si>
    <t>Rennen 2</t>
  </si>
  <si>
    <t>Eiernudel</t>
  </si>
  <si>
    <t>Jungen bis 12 Jahre</t>
  </si>
  <si>
    <t>Robin</t>
  </si>
  <si>
    <t>Brei</t>
  </si>
  <si>
    <t>Rudergesellschaft Wiking e.V. Berlin</t>
  </si>
  <si>
    <t>Grigorii</t>
  </si>
  <si>
    <t>Revskii</t>
  </si>
  <si>
    <t>Lucas</t>
  </si>
  <si>
    <t>Lehmann</t>
  </si>
  <si>
    <t>Mohammed</t>
  </si>
  <si>
    <t>Jallous</t>
  </si>
  <si>
    <t>Davin-Luca</t>
  </si>
  <si>
    <t>Tauschwitz</t>
  </si>
  <si>
    <t>Rafael</t>
  </si>
  <si>
    <t>Garelli</t>
  </si>
  <si>
    <t>Erik</t>
  </si>
  <si>
    <t>Wilhelm</t>
  </si>
  <si>
    <t>Orkun</t>
  </si>
  <si>
    <t>Albayrak</t>
  </si>
  <si>
    <t>Athur</t>
  </si>
  <si>
    <t>Lilienweiß</t>
  </si>
  <si>
    <t>Titus</t>
  </si>
  <si>
    <t>Leyk</t>
  </si>
  <si>
    <t>Yannis</t>
  </si>
  <si>
    <t>Louni</t>
  </si>
  <si>
    <t>Berliner Ruder-Club Hevella e.V.</t>
  </si>
  <si>
    <t>Faris</t>
  </si>
  <si>
    <t>Schmitter</t>
  </si>
  <si>
    <t>Joshua</t>
  </si>
  <si>
    <t>Zude</t>
  </si>
  <si>
    <t>Jonathan</t>
  </si>
  <si>
    <t>Weber</t>
  </si>
  <si>
    <t>Berliner Ruder Club</t>
  </si>
  <si>
    <t>Dominik</t>
  </si>
  <si>
    <t>Merke</t>
  </si>
  <si>
    <t>Tim</t>
  </si>
  <si>
    <t>Konkoll</t>
  </si>
  <si>
    <t>Younes</t>
  </si>
  <si>
    <t>Milo</t>
  </si>
  <si>
    <t>Sevetlik</t>
  </si>
  <si>
    <t>Yaniv</t>
  </si>
  <si>
    <t>Baule</t>
  </si>
  <si>
    <t>Peter</t>
  </si>
  <si>
    <t>Martin</t>
  </si>
  <si>
    <t>Jan</t>
  </si>
  <si>
    <t>Scherlich</t>
  </si>
  <si>
    <t>Liam</t>
  </si>
  <si>
    <t>Bade</t>
  </si>
  <si>
    <t>Lois</t>
  </si>
  <si>
    <t>Schultheiß</t>
  </si>
  <si>
    <t>Rennen 3</t>
  </si>
  <si>
    <t>Schleifchennudel</t>
  </si>
  <si>
    <t>Mädchen 13/14 Jahre</t>
  </si>
  <si>
    <t>Nina</t>
  </si>
  <si>
    <t>Gräber</t>
  </si>
  <si>
    <t>Malin</t>
  </si>
  <si>
    <t>Von der Aue</t>
  </si>
  <si>
    <t>Merle</t>
  </si>
  <si>
    <t>Anders</t>
  </si>
  <si>
    <t>Esthonia</t>
  </si>
  <si>
    <t>Schmieske</t>
  </si>
  <si>
    <t>Kim</t>
  </si>
  <si>
    <t>Adrian</t>
  </si>
  <si>
    <t>Jule</t>
  </si>
  <si>
    <t>Karlotta</t>
  </si>
  <si>
    <t>Tetzlaff</t>
  </si>
  <si>
    <t>Emilie</t>
  </si>
  <si>
    <t>Hell</t>
  </si>
  <si>
    <t>Rennen 4</t>
  </si>
  <si>
    <t>Milchnudel</t>
  </si>
  <si>
    <t>Jungen 13/14 Jahre</t>
  </si>
  <si>
    <t>Luca</t>
  </si>
  <si>
    <t>Nowakowski</t>
  </si>
  <si>
    <t>Ilia</t>
  </si>
  <si>
    <t>Kurokthin</t>
  </si>
  <si>
    <t>Alexander</t>
  </si>
  <si>
    <t>Rost</t>
  </si>
  <si>
    <t>Marcus</t>
  </si>
  <si>
    <t>Albrecht</t>
  </si>
  <si>
    <t>Anton</t>
  </si>
  <si>
    <t>Steinborn</t>
  </si>
  <si>
    <t>Dominic</t>
  </si>
  <si>
    <t>Gebauer</t>
  </si>
  <si>
    <t>Ben</t>
  </si>
  <si>
    <t>Henke</t>
  </si>
  <si>
    <t>Malte</t>
  </si>
  <si>
    <t>Sommer</t>
  </si>
  <si>
    <t>Joel</t>
  </si>
  <si>
    <t>Volbert</t>
  </si>
  <si>
    <t>Kian</t>
  </si>
  <si>
    <t>Koser</t>
  </si>
  <si>
    <t>Paul</t>
  </si>
  <si>
    <t>Manke</t>
  </si>
  <si>
    <t>Francesco</t>
  </si>
  <si>
    <t>Ferraro</t>
  </si>
  <si>
    <t>Antonio</t>
  </si>
  <si>
    <t>de la Cerda</t>
  </si>
  <si>
    <t>Georg</t>
  </si>
  <si>
    <t>Rieck</t>
  </si>
  <si>
    <t>Justus</t>
  </si>
  <si>
    <t>Voigt</t>
  </si>
  <si>
    <t>Nils</t>
  </si>
  <si>
    <t>Leon</t>
  </si>
  <si>
    <t>Peuser</t>
  </si>
  <si>
    <t>Ebeling</t>
  </si>
  <si>
    <t>Kadir</t>
  </si>
  <si>
    <t>Gündüz</t>
  </si>
  <si>
    <t>Jared</t>
  </si>
  <si>
    <t>Strauch</t>
  </si>
  <si>
    <t>Tobias</t>
  </si>
  <si>
    <t>Storek</t>
  </si>
  <si>
    <t>Benedikt</t>
  </si>
  <si>
    <t>Liebscher</t>
  </si>
  <si>
    <t>Ole</t>
  </si>
  <si>
    <t>Neumann</t>
  </si>
  <si>
    <t>Bennet</t>
  </si>
  <si>
    <t>Drews</t>
  </si>
  <si>
    <t>Louis</t>
  </si>
  <si>
    <t>Karnatz</t>
  </si>
  <si>
    <t>Scheere</t>
  </si>
  <si>
    <t>Elias</t>
  </si>
  <si>
    <t>Strube</t>
  </si>
  <si>
    <t>Nietz</t>
  </si>
  <si>
    <t>Pascal</t>
  </si>
  <si>
    <t>Heusler</t>
  </si>
  <si>
    <t>Tom</t>
  </si>
  <si>
    <t>Verweyen</t>
  </si>
  <si>
    <t>Jerichow</t>
  </si>
  <si>
    <t>Kevin</t>
  </si>
  <si>
    <t>Böse</t>
  </si>
  <si>
    <t>Toni</t>
  </si>
  <si>
    <t>Kaiser</t>
  </si>
  <si>
    <t>David</t>
  </si>
  <si>
    <t>Erxleben</t>
  </si>
  <si>
    <t>Frederick</t>
  </si>
  <si>
    <t>Lipps</t>
  </si>
  <si>
    <t>Franz</t>
  </si>
  <si>
    <t>Wilking</t>
  </si>
  <si>
    <t>Kaspar</t>
  </si>
  <si>
    <t>Schmidt</t>
  </si>
  <si>
    <t>Emil</t>
  </si>
  <si>
    <t>Sedlacek</t>
  </si>
  <si>
    <t>Jurek</t>
  </si>
  <si>
    <t>Goethe</t>
  </si>
  <si>
    <t>Arthur</t>
  </si>
  <si>
    <t>1:05.1</t>
  </si>
  <si>
    <t>Caspar</t>
  </si>
  <si>
    <t>Jaaron</t>
  </si>
  <si>
    <t>Sahyoun</t>
  </si>
  <si>
    <t>Johannes</t>
  </si>
  <si>
    <t>Schulten</t>
  </si>
  <si>
    <t>Xavier</t>
  </si>
  <si>
    <t>Seidel</t>
  </si>
  <si>
    <t>Rennen 5</t>
  </si>
  <si>
    <t>Großer Nudelsalat</t>
  </si>
  <si>
    <t>Mix-Kinder-Vereinsstaffel</t>
  </si>
  <si>
    <t>Wechsel</t>
  </si>
  <si>
    <t>Strecke</t>
  </si>
  <si>
    <t>Ruder-Union Arkona II</t>
  </si>
  <si>
    <t>Rudergesellschaft Wiking e.V. Berlin I</t>
  </si>
  <si>
    <t>Hevella</t>
  </si>
  <si>
    <t>Treptower RG</t>
  </si>
  <si>
    <t>Rudergesellschaft Wiking e.V. Berlin II</t>
  </si>
  <si>
    <t>Rennen 6</t>
  </si>
  <si>
    <t>Spirelli</t>
  </si>
  <si>
    <t>B-Juniorinnen</t>
  </si>
  <si>
    <t>Maya</t>
  </si>
  <si>
    <t>Putscher</t>
  </si>
  <si>
    <t>Larissa</t>
  </si>
  <si>
    <t>Punzel</t>
  </si>
  <si>
    <t>Antonia</t>
  </si>
  <si>
    <t>Klahn</t>
  </si>
  <si>
    <t>Emilia</t>
  </si>
  <si>
    <t>Wolters</t>
  </si>
  <si>
    <t>Nadine</t>
  </si>
  <si>
    <t>Wogatzke</t>
  </si>
  <si>
    <t>Annalena</t>
  </si>
  <si>
    <t>Permin</t>
  </si>
  <si>
    <t>Lina</t>
  </si>
  <si>
    <t>Mariesa</t>
  </si>
  <si>
    <t>Messow</t>
  </si>
  <si>
    <t>Lia</t>
  </si>
  <si>
    <t>Steingräber</t>
  </si>
  <si>
    <t>Pauline</t>
  </si>
  <si>
    <t>Heise</t>
  </si>
  <si>
    <t>Noa</t>
  </si>
  <si>
    <t>Richter</t>
  </si>
  <si>
    <t>Rennen 7</t>
  </si>
  <si>
    <t>Muschelnudel</t>
  </si>
  <si>
    <t>B-Junioren</t>
  </si>
  <si>
    <t>Leonardo</t>
  </si>
  <si>
    <t>Tusnat</t>
  </si>
  <si>
    <t>Christopher</t>
  </si>
  <si>
    <t>Rekow</t>
  </si>
  <si>
    <t>Buchholz</t>
  </si>
  <si>
    <t>Neuruppiner Ruder Club</t>
  </si>
  <si>
    <t>Raphael</t>
  </si>
  <si>
    <t>Julian</t>
  </si>
  <si>
    <t>Erfurth</t>
  </si>
  <si>
    <t>Yorick</t>
  </si>
  <si>
    <t>Walter</t>
  </si>
  <si>
    <t>Astoria Rudergemeinschaft</t>
  </si>
  <si>
    <t>Leonard</t>
  </si>
  <si>
    <t>Damm</t>
  </si>
  <si>
    <t>Maximilian</t>
  </si>
  <si>
    <t>Stiehler</t>
  </si>
  <si>
    <t>Espen</t>
  </si>
  <si>
    <t>Bahns</t>
  </si>
  <si>
    <t>Witt</t>
  </si>
  <si>
    <t>Bent</t>
  </si>
  <si>
    <t>Grünholz</t>
  </si>
  <si>
    <t>von Bonin</t>
  </si>
  <si>
    <t>Junius</t>
  </si>
  <si>
    <t>Galandi</t>
  </si>
  <si>
    <t>Jakob</t>
  </si>
  <si>
    <t>Haar</t>
  </si>
  <si>
    <t>Tonke</t>
  </si>
  <si>
    <t>Albert</t>
  </si>
  <si>
    <t>Schößler</t>
  </si>
  <si>
    <t>Valentin</t>
  </si>
  <si>
    <t>Kolbeck</t>
  </si>
  <si>
    <t>Zutter</t>
  </si>
  <si>
    <t>Vincent</t>
  </si>
  <si>
    <t>Ceylan</t>
  </si>
  <si>
    <t>Benjamin</t>
  </si>
  <si>
    <t>Bewersdorf</t>
  </si>
  <si>
    <t>Pfaffe</t>
  </si>
  <si>
    <t>Dominick</t>
  </si>
  <si>
    <t>Ränsch</t>
  </si>
  <si>
    <t>Simon</t>
  </si>
  <si>
    <t>Oscar</t>
  </si>
  <si>
    <t>Faulstich</t>
  </si>
  <si>
    <t>Beringuier</t>
  </si>
  <si>
    <t>Timon</t>
  </si>
  <si>
    <t>Heinick</t>
  </si>
  <si>
    <t>Gianluca</t>
  </si>
  <si>
    <t>Walczak</t>
  </si>
  <si>
    <t>Grunow</t>
  </si>
  <si>
    <t>Cedric</t>
  </si>
  <si>
    <t>Ullmann</t>
  </si>
  <si>
    <t>Philipp</t>
  </si>
  <si>
    <t>Kruse</t>
  </si>
  <si>
    <t>Hüttenrauch</t>
  </si>
  <si>
    <t>Constantin</t>
  </si>
  <si>
    <t>Raasch</t>
  </si>
  <si>
    <t>Andjelkovic</t>
  </si>
  <si>
    <t>Arne</t>
  </si>
  <si>
    <t>Bischoff</t>
  </si>
  <si>
    <t>Roman</t>
  </si>
  <si>
    <t>Lesjean</t>
  </si>
  <si>
    <t>Carlo</t>
  </si>
  <si>
    <t>Osojca</t>
  </si>
  <si>
    <t>Can</t>
  </si>
  <si>
    <t>Yildrim</t>
  </si>
  <si>
    <t>Lange</t>
  </si>
  <si>
    <t>Steger</t>
  </si>
  <si>
    <t>Fares</t>
  </si>
  <si>
    <t>Sehouli</t>
  </si>
  <si>
    <t>Adson</t>
  </si>
  <si>
    <t>Fanin</t>
  </si>
  <si>
    <t>Pingaud</t>
  </si>
  <si>
    <t>Arnold</t>
  </si>
  <si>
    <t>Lennard</t>
  </si>
  <si>
    <t>Lemke</t>
  </si>
  <si>
    <t>Finn</t>
  </si>
  <si>
    <t>Bengtson</t>
  </si>
  <si>
    <t>Niklas</t>
  </si>
  <si>
    <t>Althoff</t>
  </si>
  <si>
    <t>Manuel</t>
  </si>
  <si>
    <t>Damian</t>
  </si>
  <si>
    <t>Kern</t>
  </si>
  <si>
    <t>Rennen 8</t>
  </si>
  <si>
    <t>Carbonara</t>
  </si>
  <si>
    <t>A-Juniorinnen</t>
  </si>
  <si>
    <t>Carla</t>
  </si>
  <si>
    <t>Paetow</t>
  </si>
  <si>
    <t>Martha</t>
  </si>
  <si>
    <t>Bredemeyer</t>
  </si>
  <si>
    <t>Olivia</t>
  </si>
  <si>
    <t>Rennicke</t>
  </si>
  <si>
    <t>Spandauer Ruder Club Friesen</t>
  </si>
  <si>
    <t>Theodora</t>
  </si>
  <si>
    <t>Paraskevopulos</t>
  </si>
  <si>
    <t>Melissa</t>
  </si>
  <si>
    <t>Märschenz</t>
  </si>
  <si>
    <t>Alisa</t>
  </si>
  <si>
    <t>Gukasow</t>
  </si>
  <si>
    <t>Jasmin</t>
  </si>
  <si>
    <t>Kumutat</t>
  </si>
  <si>
    <t>Leonie</t>
  </si>
  <si>
    <t>Nowack</t>
  </si>
  <si>
    <t>Chiara</t>
  </si>
  <si>
    <t>Dölle</t>
  </si>
  <si>
    <t>Mia</t>
  </si>
  <si>
    <t>Skorsky</t>
  </si>
  <si>
    <t>Pia</t>
  </si>
  <si>
    <t>Rennen 9</t>
  </si>
  <si>
    <t>Bolognese</t>
  </si>
  <si>
    <t>A-Junioren</t>
  </si>
  <si>
    <t>Kroenke</t>
  </si>
  <si>
    <t>Christian</t>
  </si>
  <si>
    <t>Wanning</t>
  </si>
  <si>
    <t>Breyvogel Batista</t>
  </si>
  <si>
    <t>Florian</t>
  </si>
  <si>
    <t>Höhne</t>
  </si>
  <si>
    <t>Raiko</t>
  </si>
  <si>
    <t>Gawron</t>
  </si>
  <si>
    <t>Butzke</t>
  </si>
  <si>
    <t>Rezaei</t>
  </si>
  <si>
    <t>Samuel</t>
  </si>
  <si>
    <t>Dattke</t>
  </si>
  <si>
    <t>Ferdinand</t>
  </si>
  <si>
    <t>Hetzer</t>
  </si>
  <si>
    <t>Schultz</t>
  </si>
  <si>
    <t>Cuber</t>
  </si>
  <si>
    <t>Stojiljkovhic</t>
  </si>
  <si>
    <t>Haeger</t>
  </si>
  <si>
    <t>Timo</t>
  </si>
  <si>
    <t>Hagen</t>
  </si>
  <si>
    <t>Joey</t>
  </si>
  <si>
    <t>Klug</t>
  </si>
  <si>
    <t>Lukas</t>
  </si>
  <si>
    <t>Wedekind</t>
  </si>
  <si>
    <t>Hoernicke</t>
  </si>
  <si>
    <t>Max</t>
  </si>
  <si>
    <t>Peters</t>
  </si>
  <si>
    <t>Francis</t>
  </si>
  <si>
    <t>Geissler</t>
  </si>
  <si>
    <t>Till</t>
  </si>
  <si>
    <t>Zürn</t>
  </si>
  <si>
    <t>Rennen 10</t>
  </si>
  <si>
    <t>Große Nudelpfanne</t>
  </si>
  <si>
    <t>Mix-Junioren-Vereinsstaffel</t>
  </si>
  <si>
    <t>Rennen 11</t>
  </si>
  <si>
    <t>Bandnudel</t>
  </si>
  <si>
    <t>Ruderer mit Handicap</t>
  </si>
  <si>
    <t>1. Abteilung:</t>
  </si>
  <si>
    <t>Frauen, LK I</t>
  </si>
  <si>
    <t>Clara</t>
  </si>
  <si>
    <t>Von der Grün</t>
  </si>
  <si>
    <t>B.R.C.Hevella e.V.</t>
  </si>
  <si>
    <t>2. Abteilung:</t>
  </si>
  <si>
    <t>Frauen, LK II</t>
  </si>
  <si>
    <t>Ferike Marie</t>
  </si>
  <si>
    <t>Treder</t>
  </si>
  <si>
    <t>Fatma</t>
  </si>
  <si>
    <t>Fleischer</t>
  </si>
  <si>
    <t>S.C. Siemensstadt</t>
  </si>
  <si>
    <t>Ines</t>
  </si>
  <si>
    <t>Wahlich</t>
  </si>
  <si>
    <t>Tanja</t>
  </si>
  <si>
    <t>Riedel</t>
  </si>
  <si>
    <t>Katja</t>
  </si>
  <si>
    <t>Berlin</t>
  </si>
  <si>
    <t>Fibich</t>
  </si>
  <si>
    <t>Elisabeth</t>
  </si>
  <si>
    <t>Hildebrandt</t>
  </si>
  <si>
    <t>3. Abteilung:</t>
  </si>
  <si>
    <t>Männer, LK I</t>
  </si>
  <si>
    <t>Kai</t>
  </si>
  <si>
    <t>Zucker</t>
  </si>
  <si>
    <t>Sebastian</t>
  </si>
  <si>
    <t>Stuart</t>
  </si>
  <si>
    <t>RAW</t>
  </si>
  <si>
    <t>Benke</t>
  </si>
  <si>
    <t>Michael</t>
  </si>
  <si>
    <t>Schottroff</t>
  </si>
  <si>
    <t>Diemel</t>
  </si>
  <si>
    <t>Kunze</t>
  </si>
  <si>
    <t>Fabian</t>
  </si>
  <si>
    <t>Neitzel</t>
  </si>
  <si>
    <t>Köhler</t>
  </si>
  <si>
    <t>4. Abteilung:</t>
  </si>
  <si>
    <t>Männer, LK II</t>
  </si>
  <si>
    <t>Amschler</t>
  </si>
  <si>
    <t>Dennis</t>
  </si>
  <si>
    <t>Patrick</t>
  </si>
  <si>
    <t>Riksen</t>
  </si>
  <si>
    <t>Anil</t>
  </si>
  <si>
    <t>Merickan</t>
  </si>
  <si>
    <t>Friedemann</t>
  </si>
  <si>
    <t>Bliemeister</t>
  </si>
  <si>
    <t>Django</t>
  </si>
  <si>
    <t>Schubert</t>
  </si>
  <si>
    <t>Kirsten</t>
  </si>
  <si>
    <t>Matthias</t>
  </si>
  <si>
    <t>Termin</t>
  </si>
  <si>
    <t>Serhat</t>
  </si>
  <si>
    <t>Sarisoy</t>
  </si>
  <si>
    <t>Marlon</t>
  </si>
  <si>
    <t>Blanke</t>
  </si>
  <si>
    <t>Timur</t>
  </si>
  <si>
    <t>Furgac</t>
  </si>
  <si>
    <t>Aleksander</t>
  </si>
  <si>
    <t>Ristic</t>
  </si>
  <si>
    <t>01:13.1</t>
  </si>
  <si>
    <t>Brandelow</t>
  </si>
  <si>
    <t>5. Abteilung:</t>
  </si>
  <si>
    <t>Jugend/Kinder</t>
  </si>
  <si>
    <t>keine Meldungen</t>
  </si>
  <si>
    <t>Rennen 12</t>
  </si>
  <si>
    <t>Bella-Italia-Vierer</t>
  </si>
  <si>
    <t>Vierer: Beliebige Besetzung</t>
  </si>
  <si>
    <t>Oppermann</t>
  </si>
  <si>
    <t>Sinclair</t>
  </si>
  <si>
    <t>Christoph</t>
  </si>
  <si>
    <t>Krofitsch</t>
  </si>
  <si>
    <t>Torsten</t>
  </si>
  <si>
    <t>Gerlach</t>
  </si>
  <si>
    <t>Fauck</t>
  </si>
  <si>
    <t>Conrad</t>
  </si>
  <si>
    <t>Meder</t>
  </si>
  <si>
    <t>Stephan</t>
  </si>
  <si>
    <t>Doering</t>
  </si>
  <si>
    <t>NN</t>
  </si>
  <si>
    <t>Ruder-Union Arkona I</t>
  </si>
  <si>
    <t>Niclas</t>
  </si>
  <si>
    <t>Paprocki</t>
  </si>
  <si>
    <t>Czerr</t>
  </si>
  <si>
    <t>Ritter</t>
  </si>
  <si>
    <t>Linus</t>
  </si>
  <si>
    <t>Warner</t>
  </si>
  <si>
    <t>Quadt</t>
  </si>
  <si>
    <t>Rabe</t>
  </si>
  <si>
    <t>Sven</t>
  </si>
  <si>
    <t>Rensch</t>
  </si>
  <si>
    <t>Dirk</t>
  </si>
  <si>
    <t>Rennen 13</t>
  </si>
  <si>
    <t>Lasagne-Zweier</t>
  </si>
  <si>
    <t>Vereinszweier: Beliebige Besetzung</t>
  </si>
  <si>
    <t>Ruder-Union Arkona IV</t>
  </si>
  <si>
    <t>Wolf</t>
  </si>
  <si>
    <t>Daniel</t>
  </si>
  <si>
    <t>Ruder-Union Arkona III</t>
  </si>
  <si>
    <t>Lars</t>
  </si>
  <si>
    <t>Schönhoff</t>
  </si>
  <si>
    <t>Sylvia</t>
  </si>
  <si>
    <t>Wustmann</t>
  </si>
  <si>
    <t>Ruderclub Schwedt</t>
  </si>
  <si>
    <t>Frank</t>
  </si>
  <si>
    <t>Susann</t>
  </si>
  <si>
    <t>Elker</t>
  </si>
  <si>
    <t>Rüdersdorfer Ruderverein Kalkberge e.V. I</t>
  </si>
  <si>
    <t>Pache</t>
  </si>
  <si>
    <t>Gukasov</t>
  </si>
  <si>
    <t>Isabelle</t>
  </si>
  <si>
    <t>Bublies</t>
  </si>
  <si>
    <t>Heike</t>
  </si>
  <si>
    <t>Opel</t>
  </si>
  <si>
    <t>Rüdersdorfer Ruderverein Kalkberge e.V. II</t>
  </si>
  <si>
    <t>Mehl-Uderhardt</t>
  </si>
  <si>
    <t>Gudrun Elisabeth</t>
  </si>
  <si>
    <t>Tretzsch</t>
  </si>
  <si>
    <t>Gunnar</t>
  </si>
  <si>
    <t>Rennen 14</t>
  </si>
  <si>
    <t>Fettuccine</t>
  </si>
  <si>
    <t>Frauen ab 60 Jahre</t>
  </si>
  <si>
    <t>Rennen 15</t>
  </si>
  <si>
    <t>Tubetti</t>
  </si>
  <si>
    <t>Männer ab 60 Jahre</t>
  </si>
  <si>
    <t>Hertel</t>
  </si>
  <si>
    <t>Hehlke</t>
  </si>
  <si>
    <t>Knut</t>
  </si>
  <si>
    <t>Scheel</t>
  </si>
  <si>
    <t>Rennen 16</t>
  </si>
  <si>
    <t>Cannelloni</t>
  </si>
  <si>
    <t>Frauen 50 - 59 Jahre</t>
  </si>
  <si>
    <t>Rüdersdorfer Ruderverein Kalkberge e.V.</t>
  </si>
  <si>
    <t>Rennen 17</t>
  </si>
  <si>
    <t>Ravioli</t>
  </si>
  <si>
    <t>Männer 50 - 59 Jahre</t>
  </si>
  <si>
    <t>Heiko</t>
  </si>
  <si>
    <t>Engel</t>
  </si>
  <si>
    <t>Müller</t>
  </si>
  <si>
    <t>Sascha</t>
  </si>
  <si>
    <t>TU-Rudern</t>
  </si>
  <si>
    <t>Carsten</t>
  </si>
  <si>
    <t>Böllnitz</t>
  </si>
  <si>
    <t>Ruderverein Birkenwerder</t>
  </si>
  <si>
    <t>Rennen 18</t>
  </si>
  <si>
    <t>Spätzle</t>
  </si>
  <si>
    <t>Frauen 40 - 49 Jahre</t>
  </si>
  <si>
    <t>Vanessa</t>
  </si>
  <si>
    <t>Pahmeser</t>
  </si>
  <si>
    <t>Stephanie</t>
  </si>
  <si>
    <t>Degner</t>
  </si>
  <si>
    <t>Nicole</t>
  </si>
  <si>
    <t>Rennen 19</t>
  </si>
  <si>
    <t>Napoli</t>
  </si>
  <si>
    <t>Männer 40 - 49 Jahre</t>
  </si>
  <si>
    <t>Mattias</t>
  </si>
  <si>
    <t>Greiner</t>
  </si>
  <si>
    <t>Holger</t>
  </si>
  <si>
    <t>Derlin</t>
  </si>
  <si>
    <t>Felzcykowski</t>
  </si>
  <si>
    <t>Möricke</t>
  </si>
  <si>
    <t>Jens</t>
  </si>
  <si>
    <t>Rennen 20</t>
  </si>
  <si>
    <t>Tortellini</t>
  </si>
  <si>
    <t>Frauen 27 - 39 Jahre</t>
  </si>
  <si>
    <t>Sabrina</t>
  </si>
  <si>
    <t>Streich</t>
  </si>
  <si>
    <t>Sabine</t>
  </si>
  <si>
    <t>Goldner</t>
  </si>
  <si>
    <t>Rennen 21</t>
  </si>
  <si>
    <t>Makaroni</t>
  </si>
  <si>
    <t>Männer 27 - 39 Jahre</t>
  </si>
  <si>
    <t>Phillip</t>
  </si>
  <si>
    <t>Alhaus</t>
  </si>
  <si>
    <t>Hamburger Germania</t>
  </si>
  <si>
    <t>Benedict</t>
  </si>
  <si>
    <t>Noffz</t>
  </si>
  <si>
    <t>Benicke</t>
  </si>
  <si>
    <t>Michel</t>
  </si>
  <si>
    <t>von Czettritz und Neuhaus</t>
  </si>
  <si>
    <t>Schön</t>
  </si>
  <si>
    <t>Oliver</t>
  </si>
  <si>
    <t>Maik</t>
  </si>
  <si>
    <t>Kunert</t>
  </si>
  <si>
    <t>Rennen 22</t>
  </si>
  <si>
    <t>Spaghetti</t>
  </si>
  <si>
    <t>Frauen 19 - 26 Jahre</t>
  </si>
  <si>
    <t>Darleen</t>
  </si>
  <si>
    <t>Lüdicke</t>
  </si>
  <si>
    <t>Jessica</t>
  </si>
  <si>
    <t>Dietrich</t>
  </si>
  <si>
    <t>Rennen 23</t>
  </si>
  <si>
    <t>Vollkornnudel</t>
  </si>
  <si>
    <t>Männer 19 - 26 Jahre</t>
  </si>
  <si>
    <t>Wolff</t>
  </si>
  <si>
    <t>Darius</t>
  </si>
  <si>
    <t>Mach</t>
  </si>
  <si>
    <t>Komoßa</t>
  </si>
  <si>
    <t>Ahmed</t>
  </si>
  <si>
    <t>El Mohands</t>
  </si>
  <si>
    <t>Herrmann</t>
  </si>
  <si>
    <t>Jonas</t>
  </si>
  <si>
    <t>Edwin</t>
  </si>
  <si>
    <t>Brüseke</t>
  </si>
  <si>
    <t>Armin</t>
  </si>
  <si>
    <t>Puran-Youssef</t>
  </si>
  <si>
    <t>Voith</t>
  </si>
  <si>
    <t>Yannick</t>
  </si>
  <si>
    <t>Rennen 24</t>
  </si>
  <si>
    <t>Großer Nudelauflauf</t>
  </si>
  <si>
    <t>Mix-Vereinsstaffel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</si>
</sst>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7]General"/>
    <numFmt numFmtId="165" formatCode="[$-407]mm&quot;:&quot;ss.00"/>
    <numFmt numFmtId="166" formatCode="[$-407]mm&quot;:&quot;ss.0"/>
    <numFmt numFmtId="167" formatCode="#,##0.00&quot; &quot;[$€-407];[Red]&quot;-&quot;#,##0.00&quot; &quot;[$€-407]"/>
  </numFmts>
  <fonts count="13">
    <font>
      <sz val="11"/>
      <color theme="1"/>
      <name val="Arial"/>
      <family val="2"/>
    </font>
    <font>
      <sz val="10"/>
      <color theme="1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25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5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Arial1"/>
    </font>
    <font>
      <b/>
      <sz val="14"/>
      <color theme="1"/>
      <name val="Arial"/>
      <family val="2"/>
    </font>
    <font>
      <sz val="11"/>
      <color theme="1"/>
      <name val="Helvetica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52">
    <xf numFmtId="0" fontId="0" fillId="0" borderId="0" xfId="0"/>
    <xf numFmtId="164" fontId="5" fillId="0" borderId="0" xfId="1" applyNumberFormat="1" applyFont="1" applyFill="1" applyBorder="1" applyAlignment="1" applyProtection="1">
      <alignment horizontal="center"/>
    </xf>
    <xf numFmtId="164" fontId="1" fillId="0" borderId="0" xfId="1" applyNumberFormat="1" applyFont="1" applyFill="1" applyBorder="1" applyAlignment="1" applyProtection="1"/>
    <xf numFmtId="0" fontId="1" fillId="0" borderId="0" xfId="1"/>
    <xf numFmtId="49" fontId="6" fillId="0" borderId="0" xfId="1" applyNumberFormat="1" applyFont="1" applyFill="1" applyBorder="1" applyAlignment="1" applyProtection="1">
      <alignment wrapText="1"/>
    </xf>
    <xf numFmtId="164" fontId="6" fillId="0" borderId="0" xfId="1" applyNumberFormat="1" applyFont="1" applyFill="1" applyBorder="1" applyAlignment="1" applyProtection="1">
      <alignment horizontal="center"/>
    </xf>
    <xf numFmtId="164" fontId="6" fillId="0" borderId="0" xfId="1" applyNumberFormat="1" applyFont="1" applyFill="1" applyBorder="1" applyAlignment="1" applyProtection="1"/>
    <xf numFmtId="49" fontId="8" fillId="0" borderId="0" xfId="1" applyNumberFormat="1" applyFont="1" applyFill="1" applyBorder="1" applyAlignment="1" applyProtection="1"/>
    <xf numFmtId="164" fontId="5" fillId="0" borderId="0" xfId="1" applyNumberFormat="1" applyFont="1" applyFill="1" applyBorder="1" applyAlignment="1" applyProtection="1"/>
    <xf numFmtId="49" fontId="9" fillId="0" borderId="0" xfId="1" applyNumberFormat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center"/>
    </xf>
    <xf numFmtId="49" fontId="7" fillId="0" borderId="0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left"/>
    </xf>
    <xf numFmtId="164" fontId="6" fillId="0" borderId="1" xfId="1" applyNumberFormat="1" applyFont="1" applyFill="1" applyBorder="1" applyAlignment="1" applyProtection="1">
      <alignment horizontal="center"/>
    </xf>
    <xf numFmtId="164" fontId="10" fillId="0" borderId="1" xfId="1" applyNumberFormat="1" applyFont="1" applyFill="1" applyBorder="1" applyAlignment="1" applyProtection="1">
      <alignment horizontal="center"/>
    </xf>
    <xf numFmtId="165" fontId="6" fillId="0" borderId="1" xfId="1" applyNumberFormat="1" applyFont="1" applyFill="1" applyBorder="1" applyAlignment="1" applyProtection="1">
      <alignment horizontal="center"/>
    </xf>
    <xf numFmtId="166" fontId="10" fillId="0" borderId="1" xfId="1" applyNumberFormat="1" applyFont="1" applyFill="1" applyBorder="1" applyAlignment="1" applyProtection="1">
      <alignment horizontal="center"/>
    </xf>
    <xf numFmtId="165" fontId="10" fillId="0" borderId="1" xfId="1" applyNumberFormat="1" applyFont="1" applyFill="1" applyBorder="1" applyAlignment="1" applyProtection="1">
      <alignment horizontal="center"/>
    </xf>
    <xf numFmtId="49" fontId="6" fillId="2" borderId="1" xfId="1" applyNumberFormat="1" applyFont="1" applyFill="1" applyBorder="1" applyAlignment="1" applyProtection="1"/>
    <xf numFmtId="49" fontId="6" fillId="2" borderId="1" xfId="1" applyNumberFormat="1" applyFont="1" applyFill="1" applyBorder="1" applyAlignment="1" applyProtection="1">
      <alignment horizontal="left"/>
    </xf>
    <xf numFmtId="164" fontId="1" fillId="0" borderId="1" xfId="1" applyNumberFormat="1" applyFont="1" applyFill="1" applyBorder="1" applyAlignment="1" applyProtection="1">
      <alignment horizontal="center"/>
    </xf>
    <xf numFmtId="164" fontId="1" fillId="0" borderId="0" xfId="1" applyNumberFormat="1" applyFont="1" applyFill="1" applyBorder="1" applyAlignment="1" applyProtection="1">
      <alignment horizontal="center"/>
    </xf>
    <xf numFmtId="164" fontId="6" fillId="0" borderId="0" xfId="1" applyNumberFormat="1" applyFont="1" applyFill="1" applyBorder="1" applyAlignment="1" applyProtection="1">
      <alignment horizontal="left"/>
    </xf>
    <xf numFmtId="164" fontId="5" fillId="0" borderId="0" xfId="1" applyNumberFormat="1" applyFont="1" applyFill="1" applyBorder="1" applyAlignment="1" applyProtection="1">
      <alignment horizontal="left"/>
    </xf>
    <xf numFmtId="164" fontId="7" fillId="0" borderId="0" xfId="1" applyNumberFormat="1" applyFont="1" applyFill="1" applyBorder="1" applyAlignment="1" applyProtection="1">
      <alignment horizontal="left"/>
    </xf>
    <xf numFmtId="164" fontId="7" fillId="0" borderId="0" xfId="1" applyNumberFormat="1" applyFont="1" applyFill="1" applyBorder="1" applyAlignment="1" applyProtection="1">
      <alignment horizontal="center"/>
    </xf>
    <xf numFmtId="164" fontId="6" fillId="0" borderId="1" xfId="1" applyNumberFormat="1" applyFont="1" applyFill="1" applyBorder="1" applyAlignment="1" applyProtection="1">
      <alignment horizontal="left"/>
    </xf>
    <xf numFmtId="164" fontId="1" fillId="0" borderId="1" xfId="1" applyNumberFormat="1" applyFont="1" applyFill="1" applyBorder="1" applyAlignment="1" applyProtection="1"/>
    <xf numFmtId="164" fontId="11" fillId="0" borderId="0" xfId="1" applyNumberFormat="1" applyFont="1" applyFill="1" applyBorder="1" applyAlignment="1" applyProtection="1"/>
    <xf numFmtId="164" fontId="11" fillId="0" borderId="0" xfId="1" applyNumberFormat="1" applyFont="1" applyFill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49" fontId="12" fillId="2" borderId="1" xfId="1" applyNumberFormat="1" applyFont="1" applyFill="1" applyBorder="1" applyAlignment="1" applyProtection="1">
      <alignment horizontal="left"/>
    </xf>
    <xf numFmtId="0" fontId="6" fillId="0" borderId="1" xfId="0" applyFont="1" applyBorder="1"/>
    <xf numFmtId="49" fontId="6" fillId="0" borderId="0" xfId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/>
    <xf numFmtId="49" fontId="9" fillId="0" borderId="0" xfId="1" applyNumberFormat="1" applyFont="1" applyFill="1" applyBorder="1" applyAlignment="1" applyProtection="1">
      <alignment horizontal="left"/>
    </xf>
    <xf numFmtId="164" fontId="6" fillId="0" borderId="1" xfId="1" applyNumberFormat="1" applyFont="1" applyFill="1" applyBorder="1" applyAlignment="1" applyProtection="1"/>
    <xf numFmtId="49" fontId="0" fillId="0" borderId="1" xfId="1" applyNumberFormat="1" applyFont="1" applyFill="1" applyBorder="1" applyAlignment="1" applyProtection="1"/>
    <xf numFmtId="49" fontId="6" fillId="2" borderId="0" xfId="1" applyNumberFormat="1" applyFont="1" applyFill="1" applyBorder="1" applyAlignment="1" applyProtection="1"/>
    <xf numFmtId="164" fontId="10" fillId="0" borderId="1" xfId="1" applyNumberFormat="1" applyFont="1" applyFill="1" applyBorder="1" applyAlignment="1" applyProtection="1"/>
    <xf numFmtId="164" fontId="10" fillId="0" borderId="0" xfId="1" applyNumberFormat="1" applyFont="1" applyFill="1" applyBorder="1" applyAlignment="1" applyProtection="1">
      <alignment horizontal="center"/>
    </xf>
    <xf numFmtId="164" fontId="10" fillId="2" borderId="1" xfId="1" applyNumberFormat="1" applyFont="1" applyFill="1" applyBorder="1" applyAlignment="1" applyProtection="1"/>
    <xf numFmtId="164" fontId="10" fillId="0" borderId="0" xfId="1" applyNumberFormat="1" applyFont="1" applyFill="1" applyBorder="1" applyAlignment="1" applyProtection="1"/>
    <xf numFmtId="0" fontId="10" fillId="0" borderId="0" xfId="1" applyFont="1"/>
    <xf numFmtId="164" fontId="9" fillId="0" borderId="0" xfId="1" applyNumberFormat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/>
    </xf>
    <xf numFmtId="164" fontId="0" fillId="0" borderId="0" xfId="1" applyNumberFormat="1" applyFont="1" applyFill="1" applyBorder="1" applyAlignment="1" applyProtection="1"/>
    <xf numFmtId="49" fontId="4" fillId="0" borderId="0" xfId="1" applyNumberFormat="1" applyFont="1" applyFill="1" applyBorder="1" applyAlignment="1" applyProtection="1">
      <alignment horizontal="center"/>
    </xf>
    <xf numFmtId="49" fontId="6" fillId="0" borderId="0" xfId="1" applyNumberFormat="1" applyFont="1" applyFill="1" applyBorder="1" applyAlignment="1" applyProtection="1">
      <alignment wrapText="1"/>
    </xf>
    <xf numFmtId="0" fontId="0" fillId="0" borderId="0" xfId="0" applyFill="1" applyBorder="1"/>
    <xf numFmtId="49" fontId="8" fillId="0" borderId="0" xfId="1" applyNumberFormat="1" applyFont="1" applyFill="1" applyBorder="1" applyAlignment="1" applyProtection="1"/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48576"/>
  <sheetViews>
    <sheetView tabSelected="1" workbookViewId="0">
      <selection sqref="A1:D1"/>
    </sheetView>
  </sheetViews>
  <sheetFormatPr baseColWidth="10" defaultRowHeight="12" customHeight="1"/>
  <cols>
    <col min="1" max="1" width="6.5" style="2" customWidth="1"/>
    <col min="2" max="2" width="27.375" style="2" customWidth="1"/>
    <col min="3" max="3" width="32.5" style="2" customWidth="1"/>
    <col min="4" max="4" width="48" style="2" customWidth="1"/>
    <col min="5" max="5" width="17.25" style="22" customWidth="1"/>
    <col min="6" max="256" width="10" style="2" customWidth="1"/>
    <col min="257" max="1024" width="10" style="3" customWidth="1"/>
  </cols>
  <sheetData>
    <row r="1" spans="1:5" ht="30.2" customHeight="1">
      <c r="A1" s="48" t="s">
        <v>0</v>
      </c>
      <c r="B1" s="48"/>
      <c r="C1" s="48"/>
      <c r="D1" s="48"/>
      <c r="E1" s="1"/>
    </row>
    <row r="2" spans="1:5" ht="29.65" customHeight="1">
      <c r="A2" s="49" t="s">
        <v>1</v>
      </c>
      <c r="B2" s="49"/>
      <c r="C2" s="49"/>
      <c r="D2" s="49"/>
      <c r="E2" s="5"/>
    </row>
    <row r="3" spans="1:5" ht="15.6" customHeight="1">
      <c r="A3" s="50"/>
      <c r="B3" s="50"/>
      <c r="C3" s="50"/>
      <c r="D3" s="50"/>
      <c r="E3" s="5"/>
    </row>
    <row r="4" spans="1:5" ht="30.2" customHeight="1">
      <c r="A4" s="51" t="s">
        <v>2</v>
      </c>
      <c r="B4" s="51"/>
      <c r="C4" s="51"/>
      <c r="D4" s="51"/>
      <c r="E4" s="1"/>
    </row>
    <row r="5" spans="1:5" ht="17.45" customHeight="1">
      <c r="A5" s="50"/>
      <c r="B5" s="50"/>
      <c r="C5" s="50"/>
      <c r="D5" s="50"/>
      <c r="E5" s="1"/>
    </row>
    <row r="6" spans="1:5" ht="22.35" customHeight="1">
      <c r="A6" s="8"/>
      <c r="B6" s="9" t="s">
        <v>3</v>
      </c>
      <c r="C6" s="9" t="s">
        <v>4</v>
      </c>
      <c r="D6" s="9" t="s">
        <v>5</v>
      </c>
      <c r="E6" s="10"/>
    </row>
    <row r="7" spans="1:5" ht="15" customHeight="1">
      <c r="A7" s="8"/>
      <c r="B7" s="8"/>
      <c r="C7" s="8"/>
      <c r="D7" s="8"/>
      <c r="E7" s="1"/>
    </row>
    <row r="8" spans="1:5" ht="15" customHeight="1">
      <c r="A8" s="5"/>
      <c r="B8" s="11" t="s">
        <v>6</v>
      </c>
      <c r="C8" s="11" t="s">
        <v>7</v>
      </c>
      <c r="D8" s="11" t="s">
        <v>8</v>
      </c>
      <c r="E8" s="5"/>
    </row>
    <row r="9" spans="1:5" ht="15" customHeight="1">
      <c r="A9" s="5">
        <v>1</v>
      </c>
      <c r="B9" s="12" t="s">
        <v>9</v>
      </c>
      <c r="C9" s="12" t="s">
        <v>10</v>
      </c>
      <c r="D9" s="13" t="s">
        <v>11</v>
      </c>
      <c r="E9" s="14">
        <v>50.1</v>
      </c>
    </row>
    <row r="10" spans="1:5" ht="15" customHeight="1">
      <c r="A10" s="5">
        <f t="shared" ref="A10:A21" si="0">SUM(A9+1)</f>
        <v>2</v>
      </c>
      <c r="B10" s="12" t="s">
        <v>12</v>
      </c>
      <c r="C10" s="12" t="s">
        <v>13</v>
      </c>
      <c r="D10" s="13" t="s">
        <v>14</v>
      </c>
      <c r="E10" s="14">
        <v>50.4</v>
      </c>
    </row>
    <row r="11" spans="1:5" ht="15" customHeight="1">
      <c r="A11" s="5">
        <f t="shared" si="0"/>
        <v>3</v>
      </c>
      <c r="B11" s="12" t="s">
        <v>15</v>
      </c>
      <c r="C11" s="12" t="s">
        <v>16</v>
      </c>
      <c r="D11" s="13" t="s">
        <v>17</v>
      </c>
      <c r="E11" s="14">
        <v>53.2</v>
      </c>
    </row>
    <row r="12" spans="1:5" ht="15" customHeight="1">
      <c r="A12" s="5">
        <f t="shared" si="0"/>
        <v>4</v>
      </c>
      <c r="B12" s="12" t="s">
        <v>18</v>
      </c>
      <c r="C12" s="12" t="s">
        <v>19</v>
      </c>
      <c r="D12" s="13" t="s">
        <v>20</v>
      </c>
      <c r="E12" s="15">
        <v>54.8</v>
      </c>
    </row>
    <row r="13" spans="1:5" ht="15" customHeight="1">
      <c r="A13" s="5">
        <f t="shared" si="0"/>
        <v>5</v>
      </c>
      <c r="B13" s="12" t="s">
        <v>21</v>
      </c>
      <c r="C13" s="12" t="s">
        <v>22</v>
      </c>
      <c r="D13" s="13" t="s">
        <v>23</v>
      </c>
      <c r="E13" s="14">
        <v>56.9</v>
      </c>
    </row>
    <row r="14" spans="1:5" ht="15" customHeight="1">
      <c r="A14" s="5">
        <f t="shared" si="0"/>
        <v>6</v>
      </c>
      <c r="B14" s="12" t="s">
        <v>24</v>
      </c>
      <c r="C14" s="12" t="s">
        <v>25</v>
      </c>
      <c r="D14" s="13" t="s">
        <v>26</v>
      </c>
      <c r="E14" s="14">
        <v>56.9</v>
      </c>
    </row>
    <row r="15" spans="1:5" ht="15" customHeight="1">
      <c r="A15" s="5">
        <f t="shared" si="0"/>
        <v>7</v>
      </c>
      <c r="B15" s="12" t="s">
        <v>27</v>
      </c>
      <c r="C15" s="12" t="s">
        <v>28</v>
      </c>
      <c r="D15" s="13" t="s">
        <v>17</v>
      </c>
      <c r="E15" s="14">
        <v>58.1</v>
      </c>
    </row>
    <row r="16" spans="1:5" ht="15" customHeight="1">
      <c r="A16" s="5">
        <f t="shared" si="0"/>
        <v>8</v>
      </c>
      <c r="B16" s="12" t="s">
        <v>29</v>
      </c>
      <c r="C16" s="12" t="s">
        <v>30</v>
      </c>
      <c r="D16" s="13" t="s">
        <v>14</v>
      </c>
      <c r="E16" s="16">
        <v>7.407638888888889E-4</v>
      </c>
    </row>
    <row r="17" spans="1:5" ht="15" customHeight="1">
      <c r="A17" s="5">
        <f t="shared" si="0"/>
        <v>9</v>
      </c>
      <c r="B17" s="12" t="s">
        <v>31</v>
      </c>
      <c r="C17" s="12" t="s">
        <v>32</v>
      </c>
      <c r="D17" s="13" t="s">
        <v>33</v>
      </c>
      <c r="E17" s="17">
        <v>7.5241898148148141E-4</v>
      </c>
    </row>
    <row r="18" spans="1:5" ht="15" customHeight="1">
      <c r="A18" s="5">
        <f t="shared" si="0"/>
        <v>10</v>
      </c>
      <c r="B18" s="12" t="s">
        <v>34</v>
      </c>
      <c r="C18" s="12" t="s">
        <v>35</v>
      </c>
      <c r="D18" s="13" t="s">
        <v>36</v>
      </c>
      <c r="E18" s="16">
        <v>7.6392361111111105E-4</v>
      </c>
    </row>
    <row r="19" spans="1:5" ht="15" customHeight="1">
      <c r="A19" s="5">
        <f t="shared" si="0"/>
        <v>11</v>
      </c>
      <c r="B19" s="12" t="s">
        <v>37</v>
      </c>
      <c r="C19" s="12" t="s">
        <v>38</v>
      </c>
      <c r="D19" s="13" t="s">
        <v>20</v>
      </c>
      <c r="E19" s="18">
        <v>8.4499999999999983E-4</v>
      </c>
    </row>
    <row r="20" spans="1:5" ht="15" customHeight="1">
      <c r="A20" s="5">
        <f t="shared" si="0"/>
        <v>12</v>
      </c>
      <c r="B20" s="19" t="s">
        <v>39</v>
      </c>
      <c r="C20" s="19" t="s">
        <v>40</v>
      </c>
      <c r="D20" s="20" t="s">
        <v>20</v>
      </c>
      <c r="E20" s="14"/>
    </row>
    <row r="21" spans="1:5" ht="15" customHeight="1">
      <c r="A21" s="5">
        <f t="shared" si="0"/>
        <v>13</v>
      </c>
      <c r="B21" s="19" t="s">
        <v>41</v>
      </c>
      <c r="C21" s="19" t="s">
        <v>42</v>
      </c>
      <c r="D21" s="20" t="s">
        <v>26</v>
      </c>
      <c r="E21" s="14"/>
    </row>
    <row r="22" spans="1:5" ht="15" customHeight="1">
      <c r="A22" s="5">
        <v>14</v>
      </c>
      <c r="B22" s="19" t="s">
        <v>43</v>
      </c>
      <c r="C22" s="19" t="s">
        <v>44</v>
      </c>
      <c r="D22" s="20" t="s">
        <v>23</v>
      </c>
      <c r="E22" s="21"/>
    </row>
    <row r="23" spans="1:5" ht="15" customHeight="1">
      <c r="A23" s="5">
        <v>15</v>
      </c>
      <c r="B23" s="19" t="s">
        <v>45</v>
      </c>
      <c r="C23" s="19" t="s">
        <v>46</v>
      </c>
      <c r="D23" s="20" t="s">
        <v>33</v>
      </c>
      <c r="E23" s="21"/>
    </row>
    <row r="24" spans="1:5" ht="15" customHeight="1">
      <c r="A24" s="5"/>
    </row>
    <row r="25" spans="1:5" ht="30.2" customHeight="1">
      <c r="A25" s="48" t="s">
        <v>0</v>
      </c>
      <c r="B25" s="48"/>
      <c r="C25" s="48"/>
      <c r="D25" s="48"/>
      <c r="E25" s="1"/>
    </row>
    <row r="26" spans="1:5" ht="29.65" customHeight="1">
      <c r="A26" s="49" t="s">
        <v>1</v>
      </c>
      <c r="B26" s="49"/>
      <c r="C26" s="49"/>
      <c r="D26" s="49"/>
      <c r="E26" s="5"/>
    </row>
    <row r="27" spans="1:5" ht="17.45" customHeight="1">
      <c r="A27" s="4"/>
      <c r="E27" s="5"/>
    </row>
    <row r="28" spans="1:5" ht="30.2" customHeight="1">
      <c r="A28" s="51" t="s">
        <v>2</v>
      </c>
      <c r="B28" s="51"/>
      <c r="C28" s="51"/>
      <c r="D28" s="51"/>
      <c r="E28" s="1"/>
    </row>
    <row r="29" spans="1:5" ht="15" customHeight="1">
      <c r="A29" s="5"/>
      <c r="B29" s="23"/>
      <c r="C29" s="23"/>
      <c r="D29" s="23"/>
      <c r="E29" s="5"/>
    </row>
    <row r="30" spans="1:5" ht="22.35" customHeight="1">
      <c r="A30" s="8"/>
      <c r="B30" s="9" t="s">
        <v>47</v>
      </c>
      <c r="C30" s="9" t="s">
        <v>48</v>
      </c>
      <c r="D30" s="9" t="s">
        <v>49</v>
      </c>
      <c r="E30" s="10"/>
    </row>
    <row r="31" spans="1:5" ht="15" customHeight="1">
      <c r="A31" s="8"/>
      <c r="B31" s="8"/>
      <c r="C31" s="8"/>
      <c r="D31" s="8"/>
      <c r="E31" s="1"/>
    </row>
    <row r="32" spans="1:5" ht="15" customHeight="1">
      <c r="A32" s="5"/>
      <c r="B32" s="11" t="s">
        <v>6</v>
      </c>
      <c r="C32" s="11" t="s">
        <v>7</v>
      </c>
      <c r="D32" s="11" t="s">
        <v>8</v>
      </c>
      <c r="E32" s="5"/>
    </row>
    <row r="33" spans="1:5" ht="15" customHeight="1">
      <c r="A33" s="5">
        <v>1</v>
      </c>
      <c r="B33" s="12" t="s">
        <v>50</v>
      </c>
      <c r="C33" s="12" t="s">
        <v>51</v>
      </c>
      <c r="D33" s="13" t="s">
        <v>52</v>
      </c>
      <c r="E33" s="15">
        <v>51.9</v>
      </c>
    </row>
    <row r="34" spans="1:5" ht="15" customHeight="1">
      <c r="A34" s="5">
        <f t="shared" ref="A34:A44" si="1">SUM(A33+1)</f>
        <v>2</v>
      </c>
      <c r="B34" s="12" t="s">
        <v>53</v>
      </c>
      <c r="C34" s="12" t="s">
        <v>54</v>
      </c>
      <c r="D34" s="13" t="s">
        <v>17</v>
      </c>
      <c r="E34" s="14">
        <v>52.9</v>
      </c>
    </row>
    <row r="35" spans="1:5" ht="15" customHeight="1">
      <c r="A35" s="5">
        <f t="shared" si="1"/>
        <v>3</v>
      </c>
      <c r="B35" s="12" t="s">
        <v>55</v>
      </c>
      <c r="C35" s="12" t="s">
        <v>56</v>
      </c>
      <c r="D35" s="13" t="s">
        <v>33</v>
      </c>
      <c r="E35" s="14">
        <v>53.4</v>
      </c>
    </row>
    <row r="36" spans="1:5" ht="15" customHeight="1">
      <c r="A36" s="5">
        <f t="shared" si="1"/>
        <v>4</v>
      </c>
      <c r="B36" s="12" t="s">
        <v>57</v>
      </c>
      <c r="C36" s="12" t="s">
        <v>58</v>
      </c>
      <c r="D36" s="13" t="s">
        <v>33</v>
      </c>
      <c r="E36" s="14">
        <v>53.6</v>
      </c>
    </row>
    <row r="37" spans="1:5" ht="15" customHeight="1">
      <c r="A37" s="5">
        <f t="shared" si="1"/>
        <v>5</v>
      </c>
      <c r="B37" s="12" t="s">
        <v>59</v>
      </c>
      <c r="C37" s="12" t="s">
        <v>60</v>
      </c>
      <c r="D37" s="13" t="s">
        <v>20</v>
      </c>
      <c r="E37" s="15">
        <v>54.4</v>
      </c>
    </row>
    <row r="38" spans="1:5" ht="15" customHeight="1">
      <c r="A38" s="5">
        <f t="shared" si="1"/>
        <v>6</v>
      </c>
      <c r="B38" s="12" t="s">
        <v>61</v>
      </c>
      <c r="C38" s="12" t="s">
        <v>62</v>
      </c>
      <c r="D38" s="13" t="s">
        <v>14</v>
      </c>
      <c r="E38" s="14">
        <v>55.1</v>
      </c>
    </row>
    <row r="39" spans="1:5" ht="15" customHeight="1">
      <c r="A39" s="5">
        <f t="shared" si="1"/>
        <v>7</v>
      </c>
      <c r="B39" s="12" t="s">
        <v>63</v>
      </c>
      <c r="C39" s="12" t="s">
        <v>64</v>
      </c>
      <c r="D39" s="13" t="s">
        <v>14</v>
      </c>
      <c r="E39" s="14">
        <v>55.4</v>
      </c>
    </row>
    <row r="40" spans="1:5" ht="15" customHeight="1">
      <c r="A40" s="5">
        <f t="shared" si="1"/>
        <v>8</v>
      </c>
      <c r="B40" s="12" t="s">
        <v>65</v>
      </c>
      <c r="C40" s="12" t="s">
        <v>66</v>
      </c>
      <c r="D40" s="13" t="s">
        <v>14</v>
      </c>
      <c r="E40" s="14">
        <v>55.9</v>
      </c>
    </row>
    <row r="41" spans="1:5" ht="15" customHeight="1">
      <c r="A41" s="5">
        <f t="shared" si="1"/>
        <v>9</v>
      </c>
      <c r="B41" s="12" t="s">
        <v>67</v>
      </c>
      <c r="C41" s="12" t="s">
        <v>68</v>
      </c>
      <c r="D41" s="13" t="s">
        <v>36</v>
      </c>
      <c r="E41" s="14">
        <v>55.9</v>
      </c>
    </row>
    <row r="42" spans="1:5" ht="15" customHeight="1">
      <c r="A42" s="5">
        <f t="shared" si="1"/>
        <v>10</v>
      </c>
      <c r="B42" s="13" t="s">
        <v>69</v>
      </c>
      <c r="C42" s="13" t="s">
        <v>70</v>
      </c>
      <c r="D42" s="13" t="s">
        <v>52</v>
      </c>
      <c r="E42" s="15">
        <v>56.4</v>
      </c>
    </row>
    <row r="43" spans="1:5" ht="15" customHeight="1">
      <c r="A43" s="5">
        <f t="shared" si="1"/>
        <v>11</v>
      </c>
      <c r="B43" s="12" t="s">
        <v>71</v>
      </c>
      <c r="C43" s="12" t="s">
        <v>72</v>
      </c>
      <c r="D43" s="13" t="s">
        <v>73</v>
      </c>
      <c r="E43" s="14">
        <v>56.7</v>
      </c>
    </row>
    <row r="44" spans="1:5" ht="15" customHeight="1">
      <c r="A44" s="5">
        <f t="shared" si="1"/>
        <v>12</v>
      </c>
      <c r="B44" s="12" t="s">
        <v>74</v>
      </c>
      <c r="C44" s="12" t="s">
        <v>75</v>
      </c>
      <c r="D44" s="13" t="s">
        <v>26</v>
      </c>
      <c r="E44" s="14">
        <v>57.1</v>
      </c>
    </row>
    <row r="45" spans="1:5" ht="15" customHeight="1">
      <c r="A45" s="5">
        <v>13</v>
      </c>
      <c r="B45" s="12" t="s">
        <v>76</v>
      </c>
      <c r="C45" s="12" t="s">
        <v>77</v>
      </c>
      <c r="D45" s="13" t="s">
        <v>33</v>
      </c>
      <c r="E45" s="15">
        <v>57.6</v>
      </c>
    </row>
    <row r="46" spans="1:5" ht="15" customHeight="1">
      <c r="A46" s="5">
        <f t="shared" ref="A46:A53" si="2">SUM(A45+1)</f>
        <v>14</v>
      </c>
      <c r="B46" s="12" t="s">
        <v>78</v>
      </c>
      <c r="C46" s="12" t="s">
        <v>79</v>
      </c>
      <c r="D46" s="13" t="s">
        <v>80</v>
      </c>
      <c r="E46" s="14">
        <v>58.7</v>
      </c>
    </row>
    <row r="47" spans="1:5" ht="15" customHeight="1">
      <c r="A47" s="5">
        <f t="shared" si="2"/>
        <v>15</v>
      </c>
      <c r="B47" s="12" t="s">
        <v>81</v>
      </c>
      <c r="C47" s="12" t="s">
        <v>82</v>
      </c>
      <c r="D47" s="13" t="s">
        <v>52</v>
      </c>
      <c r="E47" s="16">
        <v>6.9446759259259255E-4</v>
      </c>
    </row>
    <row r="48" spans="1:5" ht="15" customHeight="1">
      <c r="A48" s="5">
        <f t="shared" si="2"/>
        <v>16</v>
      </c>
      <c r="B48" s="12" t="s">
        <v>83</v>
      </c>
      <c r="C48" s="12" t="s">
        <v>84</v>
      </c>
      <c r="D48" s="13" t="s">
        <v>14</v>
      </c>
      <c r="E48" s="16">
        <v>7.1760416666666652E-4</v>
      </c>
    </row>
    <row r="49" spans="1:5" ht="15" customHeight="1">
      <c r="A49" s="5">
        <f t="shared" si="2"/>
        <v>17</v>
      </c>
      <c r="B49" s="12" t="s">
        <v>85</v>
      </c>
      <c r="C49" s="12" t="s">
        <v>46</v>
      </c>
      <c r="D49" s="13" t="s">
        <v>33</v>
      </c>
      <c r="E49" s="18">
        <v>7.5231481481481471E-4</v>
      </c>
    </row>
    <row r="50" spans="1:5" ht="15" customHeight="1">
      <c r="A50" s="5">
        <f t="shared" si="2"/>
        <v>18</v>
      </c>
      <c r="B50" s="13" t="s">
        <v>86</v>
      </c>
      <c r="C50" s="13" t="s">
        <v>87</v>
      </c>
      <c r="D50" s="13" t="s">
        <v>33</v>
      </c>
      <c r="E50" s="18">
        <v>7.5232638888888875E-4</v>
      </c>
    </row>
    <row r="51" spans="1:5" ht="15" customHeight="1">
      <c r="A51" s="5">
        <f t="shared" si="2"/>
        <v>19</v>
      </c>
      <c r="B51" s="12" t="s">
        <v>88</v>
      </c>
      <c r="C51" s="12" t="s">
        <v>89</v>
      </c>
      <c r="D51" s="13" t="s">
        <v>14</v>
      </c>
      <c r="E51" s="16">
        <v>7.6399305555555552E-4</v>
      </c>
    </row>
    <row r="52" spans="1:5" ht="15" customHeight="1">
      <c r="A52" s="5">
        <f t="shared" si="2"/>
        <v>20</v>
      </c>
      <c r="B52" s="19" t="s">
        <v>90</v>
      </c>
      <c r="C52" s="19" t="s">
        <v>91</v>
      </c>
      <c r="D52" s="20" t="s">
        <v>36</v>
      </c>
      <c r="E52" s="14"/>
    </row>
    <row r="53" spans="1:5" ht="15" customHeight="1">
      <c r="A53" s="5">
        <f t="shared" si="2"/>
        <v>21</v>
      </c>
      <c r="B53" s="19" t="s">
        <v>92</v>
      </c>
      <c r="C53" s="19" t="s">
        <v>93</v>
      </c>
      <c r="D53" s="20" t="s">
        <v>36</v>
      </c>
      <c r="E53" s="14"/>
    </row>
    <row r="54" spans="1:5" ht="15" customHeight="1">
      <c r="A54" s="5">
        <v>23</v>
      </c>
      <c r="B54" s="19" t="s">
        <v>94</v>
      </c>
      <c r="C54" s="19" t="s">
        <v>95</v>
      </c>
      <c r="D54" s="20" t="s">
        <v>20</v>
      </c>
      <c r="E54" s="14"/>
    </row>
    <row r="55" spans="1:5" ht="15" customHeight="1">
      <c r="A55" s="5">
        <v>24</v>
      </c>
      <c r="B55" s="19" t="s">
        <v>96</v>
      </c>
      <c r="C55" s="19" t="s">
        <v>97</v>
      </c>
      <c r="D55" s="20" t="s">
        <v>20</v>
      </c>
      <c r="E55" s="15"/>
    </row>
    <row r="56" spans="1:5" ht="15" customHeight="1">
      <c r="A56" s="5"/>
      <c r="B56" s="6"/>
      <c r="C56" s="6"/>
      <c r="D56" s="6"/>
      <c r="E56" s="5"/>
    </row>
    <row r="57" spans="1:5" ht="30.2" customHeight="1">
      <c r="A57" s="48" t="s">
        <v>0</v>
      </c>
      <c r="B57" s="48"/>
      <c r="C57" s="48"/>
      <c r="D57" s="48"/>
      <c r="E57" s="1"/>
    </row>
    <row r="58" spans="1:5" ht="29.65" customHeight="1">
      <c r="A58" s="49" t="s">
        <v>1</v>
      </c>
      <c r="B58" s="49"/>
      <c r="C58" s="49"/>
      <c r="D58" s="49"/>
      <c r="E58" s="5"/>
    </row>
    <row r="59" spans="1:5" ht="15.6" customHeight="1">
      <c r="A59" s="50"/>
      <c r="B59" s="50"/>
      <c r="C59" s="50"/>
      <c r="D59" s="50"/>
      <c r="E59" s="5"/>
    </row>
    <row r="60" spans="1:5" ht="30.2" customHeight="1">
      <c r="A60" s="51" t="s">
        <v>2</v>
      </c>
      <c r="B60" s="51"/>
      <c r="C60" s="51"/>
      <c r="D60" s="51"/>
      <c r="E60" s="1"/>
    </row>
    <row r="61" spans="1:5" ht="15" customHeight="1">
      <c r="A61" s="5"/>
      <c r="B61" s="6"/>
      <c r="C61" s="6"/>
      <c r="D61" s="6"/>
      <c r="E61" s="5"/>
    </row>
    <row r="62" spans="1:5" ht="22.35" customHeight="1">
      <c r="A62" s="8"/>
      <c r="B62" s="9" t="s">
        <v>98</v>
      </c>
      <c r="C62" s="9" t="s">
        <v>99</v>
      </c>
      <c r="D62" s="9" t="s">
        <v>100</v>
      </c>
      <c r="E62" s="10"/>
    </row>
    <row r="63" spans="1:5" ht="15" customHeight="1">
      <c r="A63" s="8"/>
      <c r="B63" s="8"/>
      <c r="C63" s="8"/>
      <c r="D63" s="8"/>
      <c r="E63" s="1"/>
    </row>
    <row r="64" spans="1:5" ht="15" customHeight="1">
      <c r="A64" s="5"/>
      <c r="B64" s="11" t="s">
        <v>6</v>
      </c>
      <c r="C64" s="11" t="s">
        <v>7</v>
      </c>
      <c r="D64" s="11" t="s">
        <v>8</v>
      </c>
      <c r="E64" s="5"/>
    </row>
    <row r="65" spans="1:5" ht="15" customHeight="1">
      <c r="A65" s="5">
        <v>1</v>
      </c>
      <c r="B65" s="12" t="s">
        <v>101</v>
      </c>
      <c r="C65" s="12" t="s">
        <v>102</v>
      </c>
      <c r="D65" s="13" t="s">
        <v>14</v>
      </c>
      <c r="E65" s="14">
        <v>46.7</v>
      </c>
    </row>
    <row r="66" spans="1:5" ht="15" customHeight="1">
      <c r="A66" s="5">
        <f t="shared" ref="A66:A71" si="3">SUM(A65+1)</f>
        <v>2</v>
      </c>
      <c r="B66" s="12" t="s">
        <v>103</v>
      </c>
      <c r="C66" s="12" t="s">
        <v>104</v>
      </c>
      <c r="D66" s="13" t="s">
        <v>23</v>
      </c>
      <c r="E66" s="14">
        <v>46.9</v>
      </c>
    </row>
    <row r="67" spans="1:5" ht="15" customHeight="1">
      <c r="A67" s="5">
        <f t="shared" si="3"/>
        <v>3</v>
      </c>
      <c r="B67" s="12" t="s">
        <v>105</v>
      </c>
      <c r="C67" s="12" t="s">
        <v>106</v>
      </c>
      <c r="D67" s="13" t="s">
        <v>23</v>
      </c>
      <c r="E67" s="14">
        <v>47.3</v>
      </c>
    </row>
    <row r="68" spans="1:5" ht="15" customHeight="1">
      <c r="A68" s="5">
        <f t="shared" si="3"/>
        <v>4</v>
      </c>
      <c r="B68" s="12" t="s">
        <v>107</v>
      </c>
      <c r="C68" s="12" t="s">
        <v>108</v>
      </c>
      <c r="D68" s="13" t="s">
        <v>14</v>
      </c>
      <c r="E68" s="14">
        <v>48.3</v>
      </c>
    </row>
    <row r="69" spans="1:5" ht="15" customHeight="1">
      <c r="A69" s="5">
        <f t="shared" si="3"/>
        <v>5</v>
      </c>
      <c r="B69" s="12" t="s">
        <v>109</v>
      </c>
      <c r="C69" s="12" t="s">
        <v>110</v>
      </c>
      <c r="D69" s="13" t="s">
        <v>14</v>
      </c>
      <c r="E69" s="14">
        <v>48.7</v>
      </c>
    </row>
    <row r="70" spans="1:5" ht="14.25" customHeight="1">
      <c r="A70" s="5">
        <f t="shared" si="3"/>
        <v>6</v>
      </c>
      <c r="B70" s="12" t="s">
        <v>111</v>
      </c>
      <c r="C70" s="12" t="s">
        <v>38</v>
      </c>
      <c r="D70" s="13" t="s">
        <v>23</v>
      </c>
      <c r="E70" s="14">
        <v>50</v>
      </c>
    </row>
    <row r="71" spans="1:5" ht="15" customHeight="1">
      <c r="A71" s="5">
        <f t="shared" si="3"/>
        <v>7</v>
      </c>
      <c r="B71" s="13" t="s">
        <v>112</v>
      </c>
      <c r="C71" s="13" t="s">
        <v>113</v>
      </c>
      <c r="D71" s="13" t="s">
        <v>17</v>
      </c>
      <c r="E71" s="14">
        <v>51.4</v>
      </c>
    </row>
    <row r="72" spans="1:5" ht="15" customHeight="1">
      <c r="A72" s="5">
        <v>8</v>
      </c>
      <c r="B72" s="12" t="s">
        <v>114</v>
      </c>
      <c r="C72" s="12" t="s">
        <v>115</v>
      </c>
      <c r="D72" s="13" t="s">
        <v>23</v>
      </c>
      <c r="E72" s="16">
        <v>6.9444444444444436E-4</v>
      </c>
    </row>
    <row r="73" spans="1:5" ht="15" customHeight="1">
      <c r="A73" s="5"/>
      <c r="B73" s="6"/>
      <c r="C73" s="6"/>
      <c r="D73" s="23"/>
      <c r="E73" s="5"/>
    </row>
    <row r="74" spans="1:5" ht="30.2" customHeight="1">
      <c r="A74" s="48" t="s">
        <v>0</v>
      </c>
      <c r="B74" s="48"/>
      <c r="C74" s="48"/>
      <c r="D74" s="48"/>
      <c r="E74" s="1"/>
    </row>
    <row r="75" spans="1:5" ht="29.65" customHeight="1">
      <c r="A75" s="49" t="s">
        <v>1</v>
      </c>
      <c r="B75" s="49"/>
      <c r="C75" s="49"/>
      <c r="D75" s="49"/>
      <c r="E75" s="5"/>
    </row>
    <row r="76" spans="1:5" ht="15.6" customHeight="1">
      <c r="A76" s="50"/>
      <c r="B76" s="50"/>
      <c r="C76" s="50"/>
      <c r="D76" s="50"/>
      <c r="E76" s="5"/>
    </row>
    <row r="77" spans="1:5" ht="30.2" customHeight="1">
      <c r="A77" s="51" t="s">
        <v>2</v>
      </c>
      <c r="B77" s="51"/>
      <c r="C77" s="51"/>
      <c r="D77" s="51"/>
      <c r="E77" s="1"/>
    </row>
    <row r="78" spans="1:5" ht="15" customHeight="1">
      <c r="A78" s="5"/>
      <c r="B78" s="6"/>
      <c r="C78" s="6"/>
      <c r="D78" s="6"/>
      <c r="E78" s="5"/>
    </row>
    <row r="79" spans="1:5" ht="22.35" customHeight="1">
      <c r="A79" s="8"/>
      <c r="B79" s="9" t="s">
        <v>116</v>
      </c>
      <c r="C79" s="9" t="s">
        <v>117</v>
      </c>
      <c r="D79" s="9" t="s">
        <v>118</v>
      </c>
      <c r="E79" s="10"/>
    </row>
    <row r="80" spans="1:5" ht="15" customHeight="1">
      <c r="A80" s="8"/>
      <c r="B80" s="8"/>
      <c r="C80" s="8"/>
      <c r="D80" s="8"/>
      <c r="E80" s="1"/>
    </row>
    <row r="81" spans="1:5" ht="15" customHeight="1">
      <c r="A81" s="5"/>
      <c r="B81" s="11" t="s">
        <v>6</v>
      </c>
      <c r="C81" s="11" t="s">
        <v>7</v>
      </c>
      <c r="D81" s="11" t="s">
        <v>8</v>
      </c>
      <c r="E81" s="5"/>
    </row>
    <row r="82" spans="1:5" ht="15" customHeight="1">
      <c r="A82" s="5">
        <v>1</v>
      </c>
      <c r="B82" s="12" t="s">
        <v>119</v>
      </c>
      <c r="C82" s="12" t="s">
        <v>120</v>
      </c>
      <c r="D82" s="13" t="s">
        <v>14</v>
      </c>
      <c r="E82" s="15">
        <v>38.6</v>
      </c>
    </row>
    <row r="83" spans="1:5" ht="15" customHeight="1">
      <c r="A83" s="5">
        <f t="shared" ref="A83:A104" si="4">SUM(A82+1)</f>
        <v>2</v>
      </c>
      <c r="B83" s="12" t="s">
        <v>121</v>
      </c>
      <c r="C83" s="12" t="s">
        <v>122</v>
      </c>
      <c r="D83" s="13" t="s">
        <v>80</v>
      </c>
      <c r="E83" s="15">
        <v>39.6</v>
      </c>
    </row>
    <row r="84" spans="1:5" ht="15" customHeight="1">
      <c r="A84" s="5">
        <f t="shared" si="4"/>
        <v>3</v>
      </c>
      <c r="B84" s="13" t="s">
        <v>123</v>
      </c>
      <c r="C84" s="13" t="s">
        <v>124</v>
      </c>
      <c r="D84" s="13" t="s">
        <v>17</v>
      </c>
      <c r="E84" s="15">
        <v>40.799999999999997</v>
      </c>
    </row>
    <row r="85" spans="1:5" ht="15" customHeight="1">
      <c r="A85" s="5">
        <f t="shared" si="4"/>
        <v>4</v>
      </c>
      <c r="B85" s="13" t="s">
        <v>125</v>
      </c>
      <c r="C85" s="13" t="s">
        <v>126</v>
      </c>
      <c r="D85" s="13" t="s">
        <v>80</v>
      </c>
      <c r="E85" s="15">
        <v>41.8</v>
      </c>
    </row>
    <row r="86" spans="1:5" ht="15" customHeight="1">
      <c r="A86" s="5">
        <f t="shared" si="4"/>
        <v>5</v>
      </c>
      <c r="B86" s="12" t="s">
        <v>127</v>
      </c>
      <c r="C86" s="12" t="s">
        <v>128</v>
      </c>
      <c r="D86" s="13" t="s">
        <v>26</v>
      </c>
      <c r="E86" s="15">
        <v>42.7</v>
      </c>
    </row>
    <row r="87" spans="1:5" ht="15" customHeight="1">
      <c r="A87" s="5">
        <f t="shared" si="4"/>
        <v>6</v>
      </c>
      <c r="B87" s="12" t="s">
        <v>129</v>
      </c>
      <c r="C87" s="12" t="s">
        <v>130</v>
      </c>
      <c r="D87" s="13" t="s">
        <v>80</v>
      </c>
      <c r="E87" s="15">
        <v>42.8</v>
      </c>
    </row>
    <row r="88" spans="1:5" ht="15" customHeight="1">
      <c r="A88" s="5">
        <f t="shared" si="4"/>
        <v>7</v>
      </c>
      <c r="B88" s="12" t="s">
        <v>131</v>
      </c>
      <c r="C88" s="12" t="s">
        <v>132</v>
      </c>
      <c r="D88" s="13" t="s">
        <v>14</v>
      </c>
      <c r="E88" s="15">
        <v>43.8</v>
      </c>
    </row>
    <row r="89" spans="1:5" ht="15" customHeight="1">
      <c r="A89" s="5">
        <f t="shared" si="4"/>
        <v>8</v>
      </c>
      <c r="B89" s="12" t="s">
        <v>133</v>
      </c>
      <c r="C89" s="12" t="s">
        <v>134</v>
      </c>
      <c r="D89" s="13" t="s">
        <v>14</v>
      </c>
      <c r="E89" s="15">
        <v>44.1</v>
      </c>
    </row>
    <row r="90" spans="1:5" ht="15" customHeight="1">
      <c r="A90" s="5">
        <f t="shared" si="4"/>
        <v>9</v>
      </c>
      <c r="B90" s="12" t="s">
        <v>135</v>
      </c>
      <c r="C90" s="12" t="s">
        <v>136</v>
      </c>
      <c r="D90" s="13" t="s">
        <v>73</v>
      </c>
      <c r="E90" s="15">
        <v>44.2</v>
      </c>
    </row>
    <row r="91" spans="1:5" ht="15" customHeight="1">
      <c r="A91" s="5">
        <f t="shared" si="4"/>
        <v>10</v>
      </c>
      <c r="B91" s="13" t="s">
        <v>137</v>
      </c>
      <c r="C91" s="13" t="s">
        <v>138</v>
      </c>
      <c r="D91" s="13" t="s">
        <v>14</v>
      </c>
      <c r="E91" s="15">
        <v>44.9</v>
      </c>
    </row>
    <row r="92" spans="1:5" ht="15" customHeight="1">
      <c r="A92" s="5">
        <f t="shared" si="4"/>
        <v>11</v>
      </c>
      <c r="B92" s="12" t="s">
        <v>139</v>
      </c>
      <c r="C92" s="12" t="s">
        <v>140</v>
      </c>
      <c r="D92" s="13" t="s">
        <v>80</v>
      </c>
      <c r="E92" s="15">
        <v>45</v>
      </c>
    </row>
    <row r="93" spans="1:5" ht="15" customHeight="1">
      <c r="A93" s="5">
        <f t="shared" si="4"/>
        <v>12</v>
      </c>
      <c r="B93" s="12" t="s">
        <v>141</v>
      </c>
      <c r="C93" s="12" t="s">
        <v>142</v>
      </c>
      <c r="D93" s="13" t="s">
        <v>52</v>
      </c>
      <c r="E93" s="15">
        <v>45.3</v>
      </c>
    </row>
    <row r="94" spans="1:5" ht="15" customHeight="1">
      <c r="A94" s="5">
        <f t="shared" si="4"/>
        <v>13</v>
      </c>
      <c r="B94" s="13" t="s">
        <v>143</v>
      </c>
      <c r="C94" s="13" t="s">
        <v>144</v>
      </c>
      <c r="D94" s="13" t="s">
        <v>73</v>
      </c>
      <c r="E94" s="15">
        <v>45.6</v>
      </c>
    </row>
    <row r="95" spans="1:5" ht="15" customHeight="1">
      <c r="A95" s="5">
        <f t="shared" si="4"/>
        <v>14</v>
      </c>
      <c r="B95" s="12" t="s">
        <v>145</v>
      </c>
      <c r="C95" s="12" t="s">
        <v>146</v>
      </c>
      <c r="D95" s="13" t="s">
        <v>80</v>
      </c>
      <c r="E95" s="15">
        <v>45.8</v>
      </c>
    </row>
    <row r="96" spans="1:5" ht="15" customHeight="1">
      <c r="A96" s="5">
        <f t="shared" si="4"/>
        <v>15</v>
      </c>
      <c r="B96" s="12" t="s">
        <v>147</v>
      </c>
      <c r="C96" s="12" t="s">
        <v>148</v>
      </c>
      <c r="D96" s="13" t="s">
        <v>80</v>
      </c>
      <c r="E96" s="15">
        <v>46.5</v>
      </c>
    </row>
    <row r="97" spans="1:5" ht="15" customHeight="1">
      <c r="A97" s="5">
        <f t="shared" si="4"/>
        <v>16</v>
      </c>
      <c r="B97" s="12" t="s">
        <v>149</v>
      </c>
      <c r="C97" s="12" t="s">
        <v>126</v>
      </c>
      <c r="D97" s="13" t="s">
        <v>52</v>
      </c>
      <c r="E97" s="15">
        <v>47.5</v>
      </c>
    </row>
    <row r="98" spans="1:5" ht="15" customHeight="1">
      <c r="A98" s="5">
        <f t="shared" si="4"/>
        <v>17</v>
      </c>
      <c r="B98" s="12" t="s">
        <v>150</v>
      </c>
      <c r="C98" s="12" t="s">
        <v>151</v>
      </c>
      <c r="D98" s="13" t="s">
        <v>14</v>
      </c>
      <c r="E98" s="14">
        <v>47.9</v>
      </c>
    </row>
    <row r="99" spans="1:5" ht="15" customHeight="1">
      <c r="A99" s="5">
        <f t="shared" si="4"/>
        <v>18</v>
      </c>
      <c r="B99" s="12" t="s">
        <v>92</v>
      </c>
      <c r="C99" s="12" t="s">
        <v>152</v>
      </c>
      <c r="D99" s="13" t="s">
        <v>20</v>
      </c>
      <c r="E99" s="14">
        <v>48.3</v>
      </c>
    </row>
    <row r="100" spans="1:5" ht="15" customHeight="1">
      <c r="A100" s="5">
        <f t="shared" si="4"/>
        <v>19</v>
      </c>
      <c r="B100" s="12" t="s">
        <v>153</v>
      </c>
      <c r="C100" s="12" t="s">
        <v>154</v>
      </c>
      <c r="D100" s="13" t="s">
        <v>14</v>
      </c>
      <c r="E100" s="15">
        <v>48.4</v>
      </c>
    </row>
    <row r="101" spans="1:5" ht="15" customHeight="1">
      <c r="A101" s="5">
        <f t="shared" si="4"/>
        <v>20</v>
      </c>
      <c r="B101" s="12" t="s">
        <v>155</v>
      </c>
      <c r="C101" s="12" t="s">
        <v>156</v>
      </c>
      <c r="D101" s="13" t="s">
        <v>52</v>
      </c>
      <c r="E101" s="15">
        <v>48.5</v>
      </c>
    </row>
    <row r="102" spans="1:5" ht="15" customHeight="1">
      <c r="A102" s="5">
        <f t="shared" si="4"/>
        <v>21</v>
      </c>
      <c r="B102" s="12" t="s">
        <v>157</v>
      </c>
      <c r="C102" s="12" t="s">
        <v>158</v>
      </c>
      <c r="D102" s="13" t="s">
        <v>33</v>
      </c>
      <c r="E102" s="15">
        <v>48.9</v>
      </c>
    </row>
    <row r="103" spans="1:5" ht="15" customHeight="1">
      <c r="A103" s="5">
        <f t="shared" si="4"/>
        <v>22</v>
      </c>
      <c r="B103" s="12" t="s">
        <v>159</v>
      </c>
      <c r="C103" s="12" t="s">
        <v>160</v>
      </c>
      <c r="D103" s="13" t="s">
        <v>80</v>
      </c>
      <c r="E103" s="15">
        <v>49.2</v>
      </c>
    </row>
    <row r="104" spans="1:5" ht="15" customHeight="1">
      <c r="A104" s="5">
        <f t="shared" si="4"/>
        <v>23</v>
      </c>
      <c r="B104" s="13" t="s">
        <v>161</v>
      </c>
      <c r="C104" s="13" t="s">
        <v>162</v>
      </c>
      <c r="D104" s="13" t="s">
        <v>14</v>
      </c>
      <c r="E104" s="15">
        <v>49.3</v>
      </c>
    </row>
    <row r="105" spans="1:5" ht="15" customHeight="1">
      <c r="A105" s="5">
        <v>24</v>
      </c>
      <c r="B105" s="13" t="s">
        <v>163</v>
      </c>
      <c r="C105" s="13" t="s">
        <v>164</v>
      </c>
      <c r="D105" s="13" t="s">
        <v>52</v>
      </c>
      <c r="E105" s="15">
        <v>49.6</v>
      </c>
    </row>
    <row r="106" spans="1:5" ht="15" customHeight="1">
      <c r="A106" s="5">
        <f t="shared" ref="A106:A125" si="5">SUM(A105+1)</f>
        <v>25</v>
      </c>
      <c r="B106" s="12" t="s">
        <v>165</v>
      </c>
      <c r="C106" s="12" t="s">
        <v>166</v>
      </c>
      <c r="D106" s="13" t="s">
        <v>14</v>
      </c>
      <c r="E106" s="15">
        <v>49.7</v>
      </c>
    </row>
    <row r="107" spans="1:5" ht="15" customHeight="1">
      <c r="A107" s="5">
        <f t="shared" si="5"/>
        <v>26</v>
      </c>
      <c r="B107" s="12" t="s">
        <v>83</v>
      </c>
      <c r="C107" s="12" t="s">
        <v>167</v>
      </c>
      <c r="D107" s="13" t="s">
        <v>14</v>
      </c>
      <c r="E107" s="15">
        <v>50.1</v>
      </c>
    </row>
    <row r="108" spans="1:5" ht="15" customHeight="1">
      <c r="A108" s="5">
        <f t="shared" si="5"/>
        <v>27</v>
      </c>
      <c r="B108" s="12" t="s">
        <v>168</v>
      </c>
      <c r="C108" s="12" t="s">
        <v>169</v>
      </c>
      <c r="D108" s="13" t="s">
        <v>14</v>
      </c>
      <c r="E108" s="15">
        <v>52.5</v>
      </c>
    </row>
    <row r="109" spans="1:5" ht="15" customHeight="1">
      <c r="A109" s="5">
        <f t="shared" si="5"/>
        <v>28</v>
      </c>
      <c r="B109" s="12" t="s">
        <v>83</v>
      </c>
      <c r="C109" s="12" t="s">
        <v>170</v>
      </c>
      <c r="D109" s="13" t="s">
        <v>33</v>
      </c>
      <c r="E109" s="15">
        <v>52.5</v>
      </c>
    </row>
    <row r="110" spans="1:5" ht="15" customHeight="1">
      <c r="A110" s="5">
        <f t="shared" si="5"/>
        <v>29</v>
      </c>
      <c r="B110" s="12" t="s">
        <v>171</v>
      </c>
      <c r="C110" s="13" t="s">
        <v>172</v>
      </c>
      <c r="D110" s="13" t="s">
        <v>17</v>
      </c>
      <c r="E110" s="15">
        <v>52.7</v>
      </c>
    </row>
    <row r="111" spans="1:5" ht="15" customHeight="1">
      <c r="A111" s="5">
        <f t="shared" si="5"/>
        <v>30</v>
      </c>
      <c r="B111" s="12" t="s">
        <v>173</v>
      </c>
      <c r="C111" s="12" t="s">
        <v>174</v>
      </c>
      <c r="D111" s="13" t="s">
        <v>52</v>
      </c>
      <c r="E111" s="15">
        <v>53.2</v>
      </c>
    </row>
    <row r="112" spans="1:5" ht="15" customHeight="1">
      <c r="A112" s="5">
        <f t="shared" si="5"/>
        <v>31</v>
      </c>
      <c r="B112" s="12" t="s">
        <v>92</v>
      </c>
      <c r="C112" s="12" t="s">
        <v>175</v>
      </c>
      <c r="D112" s="13" t="s">
        <v>14</v>
      </c>
      <c r="E112" s="15">
        <v>53.6</v>
      </c>
    </row>
    <row r="113" spans="1:5" ht="15" customHeight="1">
      <c r="A113" s="5">
        <f t="shared" si="5"/>
        <v>32</v>
      </c>
      <c r="B113" s="12" t="s">
        <v>176</v>
      </c>
      <c r="C113" s="12" t="s">
        <v>177</v>
      </c>
      <c r="D113" s="13" t="s">
        <v>33</v>
      </c>
      <c r="E113" s="15">
        <v>53.8</v>
      </c>
    </row>
    <row r="114" spans="1:5" ht="15" customHeight="1">
      <c r="A114" s="5">
        <f t="shared" si="5"/>
        <v>33</v>
      </c>
      <c r="B114" s="12" t="s">
        <v>178</v>
      </c>
      <c r="C114" s="12" t="s">
        <v>179</v>
      </c>
      <c r="D114" s="13" t="s">
        <v>17</v>
      </c>
      <c r="E114" s="15">
        <v>54.2</v>
      </c>
    </row>
    <row r="115" spans="1:5" ht="15" customHeight="1">
      <c r="A115" s="5">
        <f t="shared" si="5"/>
        <v>34</v>
      </c>
      <c r="B115" s="12" t="s">
        <v>180</v>
      </c>
      <c r="C115" s="12" t="s">
        <v>181</v>
      </c>
      <c r="D115" s="13" t="s">
        <v>80</v>
      </c>
      <c r="E115" s="15">
        <v>54.4</v>
      </c>
    </row>
    <row r="116" spans="1:5" ht="15" customHeight="1">
      <c r="A116" s="5">
        <f t="shared" si="5"/>
        <v>35</v>
      </c>
      <c r="B116" s="12" t="s">
        <v>182</v>
      </c>
      <c r="C116" s="12" t="s">
        <v>183</v>
      </c>
      <c r="D116" s="13" t="s">
        <v>80</v>
      </c>
      <c r="E116" s="15">
        <v>56</v>
      </c>
    </row>
    <row r="117" spans="1:5" ht="15" customHeight="1">
      <c r="A117" s="5">
        <f t="shared" si="5"/>
        <v>36</v>
      </c>
      <c r="B117" s="12" t="s">
        <v>184</v>
      </c>
      <c r="C117" s="12" t="s">
        <v>185</v>
      </c>
      <c r="D117" s="13" t="s">
        <v>52</v>
      </c>
      <c r="E117" s="15">
        <v>56.3</v>
      </c>
    </row>
    <row r="118" spans="1:5" ht="15" customHeight="1">
      <c r="A118" s="5">
        <f t="shared" si="5"/>
        <v>37</v>
      </c>
      <c r="B118" s="12" t="s">
        <v>186</v>
      </c>
      <c r="C118" s="12" t="s">
        <v>187</v>
      </c>
      <c r="D118" s="13" t="s">
        <v>52</v>
      </c>
      <c r="E118" s="15">
        <v>56.5</v>
      </c>
    </row>
    <row r="119" spans="1:5" ht="15" customHeight="1">
      <c r="A119" s="5">
        <f t="shared" si="5"/>
        <v>38</v>
      </c>
      <c r="B119" s="12" t="s">
        <v>188</v>
      </c>
      <c r="C119" s="12" t="s">
        <v>189</v>
      </c>
      <c r="D119" s="13" t="s">
        <v>33</v>
      </c>
      <c r="E119" s="15">
        <v>57.7</v>
      </c>
    </row>
    <row r="120" spans="1:5" ht="15" customHeight="1">
      <c r="A120" s="5">
        <f t="shared" si="5"/>
        <v>39</v>
      </c>
      <c r="B120" s="12" t="s">
        <v>190</v>
      </c>
      <c r="C120" s="12" t="s">
        <v>191</v>
      </c>
      <c r="D120" s="13" t="s">
        <v>73</v>
      </c>
      <c r="E120" s="15">
        <v>59.4</v>
      </c>
    </row>
    <row r="121" spans="1:5" ht="15" customHeight="1">
      <c r="A121" s="5">
        <f t="shared" si="5"/>
        <v>40</v>
      </c>
      <c r="B121" s="12" t="s">
        <v>192</v>
      </c>
      <c r="C121" s="12" t="s">
        <v>56</v>
      </c>
      <c r="D121" s="13" t="s">
        <v>33</v>
      </c>
      <c r="E121" s="15" t="s">
        <v>193</v>
      </c>
    </row>
    <row r="122" spans="1:5" ht="15" customHeight="1">
      <c r="A122" s="5">
        <f t="shared" si="5"/>
        <v>41</v>
      </c>
      <c r="B122" s="19" t="s">
        <v>194</v>
      </c>
      <c r="C122" s="19" t="s">
        <v>40</v>
      </c>
      <c r="D122" s="20" t="s">
        <v>20</v>
      </c>
      <c r="E122" s="15"/>
    </row>
    <row r="123" spans="1:5" ht="15" customHeight="1">
      <c r="A123" s="5">
        <f t="shared" si="5"/>
        <v>42</v>
      </c>
      <c r="B123" s="19" t="s">
        <v>195</v>
      </c>
      <c r="C123" s="19" t="s">
        <v>196</v>
      </c>
      <c r="D123" s="20" t="s">
        <v>80</v>
      </c>
      <c r="E123" s="15"/>
    </row>
    <row r="124" spans="1:5" ht="15" customHeight="1">
      <c r="A124" s="5">
        <f t="shared" si="5"/>
        <v>43</v>
      </c>
      <c r="B124" s="19" t="s">
        <v>197</v>
      </c>
      <c r="C124" s="19" t="s">
        <v>198</v>
      </c>
      <c r="D124" s="20" t="s">
        <v>14</v>
      </c>
      <c r="E124" s="15"/>
    </row>
    <row r="125" spans="1:5" ht="15" customHeight="1">
      <c r="A125" s="5">
        <f t="shared" si="5"/>
        <v>44</v>
      </c>
      <c r="B125" s="19" t="s">
        <v>199</v>
      </c>
      <c r="C125" s="19" t="s">
        <v>200</v>
      </c>
      <c r="D125" s="20" t="s">
        <v>52</v>
      </c>
      <c r="E125" s="15"/>
    </row>
    <row r="126" spans="1:5" ht="15" customHeight="1">
      <c r="A126" s="5"/>
      <c r="B126" s="23"/>
      <c r="C126" s="23"/>
      <c r="D126" s="23"/>
      <c r="E126" s="5"/>
    </row>
    <row r="127" spans="1:5" ht="30.2" customHeight="1">
      <c r="A127" s="48" t="s">
        <v>0</v>
      </c>
      <c r="B127" s="48"/>
      <c r="C127" s="48"/>
      <c r="D127" s="48"/>
      <c r="E127" s="1"/>
    </row>
    <row r="128" spans="1:5" ht="29.65" customHeight="1">
      <c r="A128" s="49" t="s">
        <v>1</v>
      </c>
      <c r="B128" s="49"/>
      <c r="C128" s="49"/>
      <c r="D128" s="49"/>
      <c r="E128" s="5"/>
    </row>
    <row r="129" spans="1:5" ht="15.6" customHeight="1">
      <c r="A129" s="50"/>
      <c r="B129" s="50"/>
      <c r="C129" s="50"/>
      <c r="D129" s="50"/>
      <c r="E129" s="5"/>
    </row>
    <row r="130" spans="1:5" ht="30.2" customHeight="1">
      <c r="A130" s="51" t="s">
        <v>2</v>
      </c>
      <c r="B130" s="51"/>
      <c r="C130" s="51"/>
      <c r="D130" s="51"/>
      <c r="E130" s="1"/>
    </row>
    <row r="131" spans="1:5" ht="15" customHeight="1">
      <c r="A131" s="5"/>
      <c r="B131" s="23"/>
      <c r="C131" s="23"/>
      <c r="D131" s="23"/>
      <c r="E131" s="5"/>
    </row>
    <row r="132" spans="1:5" ht="22.35" customHeight="1">
      <c r="A132" s="8"/>
      <c r="B132" s="9" t="s">
        <v>201</v>
      </c>
      <c r="C132" s="9" t="s">
        <v>202</v>
      </c>
      <c r="D132" s="9" t="s">
        <v>203</v>
      </c>
      <c r="E132" s="10"/>
    </row>
    <row r="133" spans="1:5" ht="15" customHeight="1">
      <c r="A133" s="8"/>
      <c r="B133" s="8"/>
      <c r="C133" s="8"/>
      <c r="D133" s="24"/>
      <c r="E133" s="1"/>
    </row>
    <row r="134" spans="1:5" ht="15" customHeight="1">
      <c r="A134" s="5"/>
      <c r="B134" s="11" t="s">
        <v>8</v>
      </c>
      <c r="C134" s="6"/>
      <c r="D134" s="25" t="s">
        <v>204</v>
      </c>
      <c r="E134" s="26" t="s">
        <v>205</v>
      </c>
    </row>
    <row r="135" spans="1:5" ht="15" customHeight="1">
      <c r="A135" s="5">
        <v>1</v>
      </c>
      <c r="B135" s="12" t="s">
        <v>206</v>
      </c>
      <c r="C135" s="27"/>
      <c r="D135" s="27">
        <v>23</v>
      </c>
      <c r="E135" s="14">
        <v>4363</v>
      </c>
    </row>
    <row r="136" spans="1:5" ht="15" customHeight="1">
      <c r="A136" s="5">
        <f>A135+1</f>
        <v>2</v>
      </c>
      <c r="B136" s="13" t="s">
        <v>207</v>
      </c>
      <c r="C136" s="27"/>
      <c r="D136" s="27">
        <v>30</v>
      </c>
      <c r="E136" s="14">
        <v>4053</v>
      </c>
    </row>
    <row r="137" spans="1:5" ht="15" customHeight="1">
      <c r="A137" s="5">
        <f>A136+1</f>
        <v>3</v>
      </c>
      <c r="B137" s="12" t="s">
        <v>208</v>
      </c>
      <c r="C137" s="27"/>
      <c r="D137" s="27">
        <v>37</v>
      </c>
      <c r="E137" s="14">
        <v>3735</v>
      </c>
    </row>
    <row r="138" spans="1:5" ht="15" customHeight="1">
      <c r="A138" s="5">
        <f>A137+1</f>
        <v>4</v>
      </c>
      <c r="B138" s="13" t="s">
        <v>17</v>
      </c>
      <c r="C138" s="27"/>
      <c r="D138" s="27">
        <v>21</v>
      </c>
      <c r="E138" s="14">
        <v>3710</v>
      </c>
    </row>
    <row r="139" spans="1:5" ht="15" customHeight="1">
      <c r="A139" s="5">
        <f>A138+1</f>
        <v>5</v>
      </c>
      <c r="B139" s="12" t="s">
        <v>209</v>
      </c>
      <c r="C139" s="27"/>
      <c r="D139" s="27">
        <v>33</v>
      </c>
      <c r="E139" s="14">
        <v>3488</v>
      </c>
    </row>
    <row r="140" spans="1:5" ht="15" customHeight="1">
      <c r="A140" s="5">
        <v>6</v>
      </c>
      <c r="B140" s="12" t="s">
        <v>206</v>
      </c>
      <c r="C140" s="28"/>
      <c r="D140" s="27">
        <v>141</v>
      </c>
      <c r="E140" s="14">
        <v>3076</v>
      </c>
    </row>
    <row r="141" spans="1:5" ht="15" customHeight="1">
      <c r="A141" s="5">
        <v>7</v>
      </c>
      <c r="B141" s="13" t="s">
        <v>210</v>
      </c>
      <c r="C141" s="27"/>
      <c r="D141" s="27">
        <v>119</v>
      </c>
      <c r="E141" s="14">
        <v>2950</v>
      </c>
    </row>
    <row r="142" spans="1:5" ht="15" customHeight="1">
      <c r="A142" s="5"/>
      <c r="D142" s="6"/>
      <c r="E142" s="5"/>
    </row>
    <row r="143" spans="1:5" ht="30.2" customHeight="1">
      <c r="A143" s="48" t="s">
        <v>0</v>
      </c>
      <c r="B143" s="48"/>
      <c r="C143" s="48"/>
      <c r="D143" s="48"/>
      <c r="E143" s="1"/>
    </row>
    <row r="144" spans="1:5" ht="29.65" customHeight="1">
      <c r="A144" s="49" t="s">
        <v>1</v>
      </c>
      <c r="B144" s="49"/>
      <c r="C144" s="49"/>
      <c r="D144" s="49"/>
      <c r="E144" s="5"/>
    </row>
    <row r="145" spans="1:5" ht="15" customHeight="1">
      <c r="A145" s="5"/>
      <c r="B145" s="6"/>
      <c r="C145" s="6"/>
      <c r="D145" s="6"/>
      <c r="E145" s="5"/>
    </row>
    <row r="146" spans="1:5" ht="30.2" customHeight="1">
      <c r="A146" s="51" t="s">
        <v>2</v>
      </c>
      <c r="B146" s="51"/>
      <c r="C146" s="51"/>
      <c r="D146" s="51"/>
      <c r="E146" s="1"/>
    </row>
    <row r="147" spans="1:5" ht="15" customHeight="1">
      <c r="A147" s="5"/>
      <c r="B147" s="6"/>
      <c r="C147" s="6"/>
      <c r="D147" s="6"/>
      <c r="E147" s="5"/>
    </row>
    <row r="148" spans="1:5" ht="22.35" customHeight="1">
      <c r="A148" s="8"/>
      <c r="B148" s="9" t="s">
        <v>211</v>
      </c>
      <c r="C148" s="9" t="s">
        <v>212</v>
      </c>
      <c r="D148" s="9" t="s">
        <v>213</v>
      </c>
      <c r="E148" s="10"/>
    </row>
    <row r="149" spans="1:5" ht="15" customHeight="1">
      <c r="A149" s="8"/>
      <c r="B149" s="8"/>
      <c r="C149" s="8"/>
      <c r="D149" s="8"/>
      <c r="E149" s="1"/>
    </row>
    <row r="150" spans="1:5" ht="15" customHeight="1">
      <c r="A150" s="5"/>
      <c r="B150" s="11" t="s">
        <v>6</v>
      </c>
      <c r="C150" s="11" t="s">
        <v>7</v>
      </c>
      <c r="D150" s="11" t="s">
        <v>8</v>
      </c>
      <c r="E150" s="5"/>
    </row>
    <row r="151" spans="1:5" ht="15" customHeight="1">
      <c r="A151" s="5">
        <v>1</v>
      </c>
      <c r="B151" s="12" t="s">
        <v>214</v>
      </c>
      <c r="C151" s="12" t="s">
        <v>215</v>
      </c>
      <c r="D151" s="13" t="s">
        <v>26</v>
      </c>
      <c r="E151" s="15">
        <v>45.2</v>
      </c>
    </row>
    <row r="152" spans="1:5" ht="15" customHeight="1">
      <c r="A152" s="5">
        <f t="shared" ref="A152:A161" si="6">SUM(A151+1)</f>
        <v>2</v>
      </c>
      <c r="B152" s="12" t="s">
        <v>216</v>
      </c>
      <c r="C152" s="12" t="s">
        <v>217</v>
      </c>
      <c r="D152" s="13" t="s">
        <v>14</v>
      </c>
      <c r="E152" s="14">
        <v>46.1</v>
      </c>
    </row>
    <row r="153" spans="1:5" ht="15" customHeight="1">
      <c r="A153" s="5">
        <f t="shared" si="6"/>
        <v>3</v>
      </c>
      <c r="B153" s="12" t="s">
        <v>218</v>
      </c>
      <c r="C153" s="12" t="s">
        <v>219</v>
      </c>
      <c r="D153" s="13" t="s">
        <v>14</v>
      </c>
      <c r="E153" s="14">
        <v>47.6</v>
      </c>
    </row>
    <row r="154" spans="1:5" ht="15" customHeight="1">
      <c r="A154" s="5">
        <f t="shared" si="6"/>
        <v>4</v>
      </c>
      <c r="B154" s="12" t="s">
        <v>220</v>
      </c>
      <c r="C154" s="12" t="s">
        <v>221</v>
      </c>
      <c r="D154" s="13" t="s">
        <v>23</v>
      </c>
      <c r="E154" s="14">
        <v>47.9</v>
      </c>
    </row>
    <row r="155" spans="1:5" ht="15" customHeight="1">
      <c r="A155" s="5">
        <f t="shared" si="6"/>
        <v>5</v>
      </c>
      <c r="B155" s="12" t="s">
        <v>222</v>
      </c>
      <c r="C155" s="12" t="s">
        <v>223</v>
      </c>
      <c r="D155" s="13" t="s">
        <v>14</v>
      </c>
      <c r="E155" s="14">
        <v>48.5</v>
      </c>
    </row>
    <row r="156" spans="1:5" ht="15" customHeight="1">
      <c r="A156" s="5">
        <f t="shared" si="6"/>
        <v>6</v>
      </c>
      <c r="B156" s="12" t="s">
        <v>224</v>
      </c>
      <c r="C156" s="12" t="s">
        <v>225</v>
      </c>
      <c r="D156" s="13" t="s">
        <v>33</v>
      </c>
      <c r="E156" s="14">
        <v>49</v>
      </c>
    </row>
    <row r="157" spans="1:5" ht="15" customHeight="1">
      <c r="A157" s="5">
        <f t="shared" si="6"/>
        <v>7</v>
      </c>
      <c r="B157" s="12" t="s">
        <v>226</v>
      </c>
      <c r="C157" s="12" t="s">
        <v>191</v>
      </c>
      <c r="D157" s="13" t="s">
        <v>73</v>
      </c>
      <c r="E157" s="14">
        <v>49.2</v>
      </c>
    </row>
    <row r="158" spans="1:5" ht="15" customHeight="1">
      <c r="A158" s="5">
        <f t="shared" si="6"/>
        <v>8</v>
      </c>
      <c r="B158" s="12" t="s">
        <v>227</v>
      </c>
      <c r="C158" s="12" t="s">
        <v>228</v>
      </c>
      <c r="D158" s="13" t="s">
        <v>20</v>
      </c>
      <c r="E158" s="14">
        <v>49.9</v>
      </c>
    </row>
    <row r="159" spans="1:5" ht="15" customHeight="1">
      <c r="A159" s="5">
        <f t="shared" si="6"/>
        <v>9</v>
      </c>
      <c r="B159" s="12" t="s">
        <v>229</v>
      </c>
      <c r="C159" s="12" t="s">
        <v>230</v>
      </c>
      <c r="D159" s="13" t="s">
        <v>23</v>
      </c>
      <c r="E159" s="15">
        <v>51.2</v>
      </c>
    </row>
    <row r="160" spans="1:5" ht="15" customHeight="1">
      <c r="A160" s="5">
        <f t="shared" si="6"/>
        <v>10</v>
      </c>
      <c r="B160" s="19" t="s">
        <v>231</v>
      </c>
      <c r="C160" s="19" t="s">
        <v>232</v>
      </c>
      <c r="D160" s="20" t="s">
        <v>26</v>
      </c>
      <c r="E160" s="14"/>
    </row>
    <row r="161" spans="1:5" ht="15" customHeight="1">
      <c r="A161" s="5">
        <f t="shared" si="6"/>
        <v>11</v>
      </c>
      <c r="B161" s="19" t="s">
        <v>233</v>
      </c>
      <c r="C161" s="19" t="s">
        <v>234</v>
      </c>
      <c r="D161" s="20" t="s">
        <v>26</v>
      </c>
      <c r="E161" s="14"/>
    </row>
    <row r="162" spans="1:5" ht="15" customHeight="1">
      <c r="A162" s="5"/>
      <c r="B162" s="6"/>
      <c r="C162" s="6"/>
      <c r="D162" s="6"/>
      <c r="E162" s="5"/>
    </row>
    <row r="163" spans="1:5" ht="30.2" customHeight="1">
      <c r="A163" s="48" t="s">
        <v>0</v>
      </c>
      <c r="B163" s="48"/>
      <c r="C163" s="48"/>
      <c r="D163" s="48"/>
      <c r="E163" s="1"/>
    </row>
    <row r="164" spans="1:5" ht="29.65" customHeight="1">
      <c r="A164" s="49" t="s">
        <v>1</v>
      </c>
      <c r="B164" s="49"/>
      <c r="C164" s="49"/>
      <c r="D164" s="49"/>
      <c r="E164" s="5"/>
    </row>
    <row r="165" spans="1:5" ht="29.65" customHeight="1">
      <c r="A165" s="4"/>
      <c r="E165" s="5"/>
    </row>
    <row r="166" spans="1:5" ht="30.2" customHeight="1">
      <c r="A166" s="51" t="s">
        <v>2</v>
      </c>
      <c r="B166" s="51"/>
      <c r="C166" s="51"/>
      <c r="D166" s="51"/>
      <c r="E166" s="1"/>
    </row>
    <row r="167" spans="1:5" ht="15" customHeight="1">
      <c r="A167" s="5"/>
      <c r="B167" s="23"/>
      <c r="C167" s="23"/>
      <c r="D167" s="23"/>
      <c r="E167" s="5"/>
    </row>
    <row r="168" spans="1:5" ht="22.35" customHeight="1">
      <c r="A168" s="8"/>
      <c r="B168" s="9" t="s">
        <v>235</v>
      </c>
      <c r="C168" s="9" t="s">
        <v>236</v>
      </c>
      <c r="D168" s="9" t="s">
        <v>237</v>
      </c>
      <c r="E168" s="10"/>
    </row>
    <row r="169" spans="1:5" ht="15" customHeight="1">
      <c r="A169" s="8"/>
      <c r="B169" s="8"/>
      <c r="C169" s="29"/>
      <c r="D169" s="29"/>
      <c r="E169" s="30"/>
    </row>
    <row r="170" spans="1:5" ht="15" customHeight="1">
      <c r="A170" s="5"/>
      <c r="B170" s="11" t="s">
        <v>6</v>
      </c>
      <c r="C170" s="11" t="s">
        <v>7</v>
      </c>
      <c r="D170" s="11" t="s">
        <v>8</v>
      </c>
      <c r="E170" s="5"/>
    </row>
    <row r="171" spans="1:5" ht="15" customHeight="1">
      <c r="A171" s="5">
        <v>1</v>
      </c>
      <c r="B171" s="12" t="s">
        <v>238</v>
      </c>
      <c r="C171" s="12" t="s">
        <v>239</v>
      </c>
      <c r="D171" s="13" t="s">
        <v>20</v>
      </c>
      <c r="E171" s="14">
        <v>37.4</v>
      </c>
    </row>
    <row r="172" spans="1:5" ht="15" customHeight="1">
      <c r="A172" s="5">
        <f t="shared" ref="A172:A203" si="7">SUM(A171+1)</f>
        <v>2</v>
      </c>
      <c r="B172" s="12" t="s">
        <v>240</v>
      </c>
      <c r="C172" s="12" t="s">
        <v>241</v>
      </c>
      <c r="D172" s="13" t="s">
        <v>52</v>
      </c>
      <c r="E172" s="14">
        <v>38.1</v>
      </c>
    </row>
    <row r="173" spans="1:5" ht="15" customHeight="1">
      <c r="A173" s="5">
        <f t="shared" si="7"/>
        <v>3</v>
      </c>
      <c r="B173" s="12" t="s">
        <v>133</v>
      </c>
      <c r="C173" s="12" t="s">
        <v>242</v>
      </c>
      <c r="D173" s="13" t="s">
        <v>243</v>
      </c>
      <c r="E173" s="14">
        <v>38.200000000000003</v>
      </c>
    </row>
    <row r="174" spans="1:5" ht="15" customHeight="1">
      <c r="A174" s="5">
        <f t="shared" si="7"/>
        <v>4</v>
      </c>
      <c r="B174" s="12" t="s">
        <v>150</v>
      </c>
      <c r="C174" s="12" t="s">
        <v>25</v>
      </c>
      <c r="D174" s="13" t="s">
        <v>26</v>
      </c>
      <c r="E174" s="14">
        <v>38.9</v>
      </c>
    </row>
    <row r="175" spans="1:5" ht="15" customHeight="1">
      <c r="A175" s="5">
        <f t="shared" si="7"/>
        <v>5</v>
      </c>
      <c r="B175" s="12" t="s">
        <v>244</v>
      </c>
      <c r="C175" s="12" t="s">
        <v>38</v>
      </c>
      <c r="D175" s="13" t="s">
        <v>14</v>
      </c>
      <c r="E175" s="14">
        <v>39.1</v>
      </c>
    </row>
    <row r="176" spans="1:5" ht="15" customHeight="1">
      <c r="A176" s="5">
        <f t="shared" si="7"/>
        <v>6</v>
      </c>
      <c r="B176" s="13" t="s">
        <v>245</v>
      </c>
      <c r="C176" s="13" t="s">
        <v>246</v>
      </c>
      <c r="D176" s="13" t="s">
        <v>243</v>
      </c>
      <c r="E176" s="14">
        <v>39.299999999999997</v>
      </c>
    </row>
    <row r="177" spans="1:5" ht="15" customHeight="1">
      <c r="A177" s="5">
        <f t="shared" si="7"/>
        <v>7</v>
      </c>
      <c r="B177" s="12" t="s">
        <v>247</v>
      </c>
      <c r="C177" s="12" t="s">
        <v>248</v>
      </c>
      <c r="D177" s="13" t="s">
        <v>249</v>
      </c>
      <c r="E177" s="15">
        <v>39.299999999999997</v>
      </c>
    </row>
    <row r="178" spans="1:5" ht="15" customHeight="1">
      <c r="A178" s="5">
        <f t="shared" si="7"/>
        <v>8</v>
      </c>
      <c r="B178" s="12" t="s">
        <v>250</v>
      </c>
      <c r="C178" s="12" t="s">
        <v>251</v>
      </c>
      <c r="D178" s="13" t="s">
        <v>14</v>
      </c>
      <c r="E178" s="15">
        <v>39.700000000000003</v>
      </c>
    </row>
    <row r="179" spans="1:5" ht="15" customHeight="1">
      <c r="A179" s="5">
        <f t="shared" si="7"/>
        <v>9</v>
      </c>
      <c r="B179" s="13" t="s">
        <v>252</v>
      </c>
      <c r="C179" s="13" t="s">
        <v>253</v>
      </c>
      <c r="D179" s="13" t="s">
        <v>17</v>
      </c>
      <c r="E179" s="14">
        <v>39.799999999999997</v>
      </c>
    </row>
    <row r="180" spans="1:5" ht="15" customHeight="1">
      <c r="A180" s="5">
        <f t="shared" si="7"/>
        <v>10</v>
      </c>
      <c r="B180" s="12" t="s">
        <v>254</v>
      </c>
      <c r="C180" s="12" t="s">
        <v>255</v>
      </c>
      <c r="D180" s="13" t="s">
        <v>52</v>
      </c>
      <c r="E180" s="15">
        <v>40.1</v>
      </c>
    </row>
    <row r="181" spans="1:5" ht="15" customHeight="1">
      <c r="A181" s="5">
        <f t="shared" si="7"/>
        <v>11</v>
      </c>
      <c r="B181" s="12" t="s">
        <v>92</v>
      </c>
      <c r="C181" s="12" t="s">
        <v>256</v>
      </c>
      <c r="D181" s="13" t="s">
        <v>26</v>
      </c>
      <c r="E181" s="14">
        <v>40.200000000000003</v>
      </c>
    </row>
    <row r="182" spans="1:5" ht="15" customHeight="1">
      <c r="A182" s="5">
        <f t="shared" si="7"/>
        <v>12</v>
      </c>
      <c r="B182" s="12" t="s">
        <v>257</v>
      </c>
      <c r="C182" s="12" t="s">
        <v>152</v>
      </c>
      <c r="D182" s="13" t="s">
        <v>20</v>
      </c>
      <c r="E182" s="14">
        <v>40.700000000000003</v>
      </c>
    </row>
    <row r="183" spans="1:5" ht="15" customHeight="1">
      <c r="A183" s="5">
        <f t="shared" si="7"/>
        <v>13</v>
      </c>
      <c r="B183" s="12" t="s">
        <v>127</v>
      </c>
      <c r="C183" s="12" t="s">
        <v>258</v>
      </c>
      <c r="D183" s="13" t="s">
        <v>52</v>
      </c>
      <c r="E183" s="15">
        <v>40.799999999999997</v>
      </c>
    </row>
    <row r="184" spans="1:5" ht="15" customHeight="1">
      <c r="A184" s="5">
        <f t="shared" si="7"/>
        <v>14</v>
      </c>
      <c r="B184" s="12" t="s">
        <v>182</v>
      </c>
      <c r="C184" s="12" t="s">
        <v>259</v>
      </c>
      <c r="D184" s="13" t="s">
        <v>73</v>
      </c>
      <c r="E184" s="14">
        <v>40.9</v>
      </c>
    </row>
    <row r="185" spans="1:5" ht="15" customHeight="1">
      <c r="A185" s="5">
        <f t="shared" si="7"/>
        <v>15</v>
      </c>
      <c r="B185" s="12" t="s">
        <v>260</v>
      </c>
      <c r="C185" s="12" t="s">
        <v>261</v>
      </c>
      <c r="D185" s="13" t="s">
        <v>80</v>
      </c>
      <c r="E185" s="31">
        <v>41</v>
      </c>
    </row>
    <row r="186" spans="1:5" ht="15" customHeight="1">
      <c r="A186" s="5">
        <f t="shared" si="7"/>
        <v>16</v>
      </c>
      <c r="B186" s="12" t="s">
        <v>262</v>
      </c>
      <c r="C186" s="12" t="s">
        <v>263</v>
      </c>
      <c r="D186" s="13" t="s">
        <v>249</v>
      </c>
      <c r="E186" s="14">
        <v>41.7</v>
      </c>
    </row>
    <row r="187" spans="1:5" ht="15" customHeight="1">
      <c r="A187" s="5">
        <f t="shared" si="7"/>
        <v>17</v>
      </c>
      <c r="B187" s="12" t="s">
        <v>180</v>
      </c>
      <c r="C187" s="12" t="s">
        <v>264</v>
      </c>
      <c r="D187" s="13" t="s">
        <v>33</v>
      </c>
      <c r="E187" s="14">
        <v>42</v>
      </c>
    </row>
    <row r="188" spans="1:5" ht="15" customHeight="1">
      <c r="A188" s="5">
        <f t="shared" si="7"/>
        <v>18</v>
      </c>
      <c r="B188" s="12" t="s">
        <v>265</v>
      </c>
      <c r="C188" s="12" t="s">
        <v>266</v>
      </c>
      <c r="D188" s="13" t="s">
        <v>243</v>
      </c>
      <c r="E188" s="15">
        <v>42.1</v>
      </c>
    </row>
    <row r="189" spans="1:5" ht="15" customHeight="1">
      <c r="A189" s="5">
        <f t="shared" si="7"/>
        <v>19</v>
      </c>
      <c r="B189" s="12" t="s">
        <v>267</v>
      </c>
      <c r="C189" s="12" t="s">
        <v>268</v>
      </c>
      <c r="D189" s="13" t="s">
        <v>14</v>
      </c>
      <c r="E189" s="14">
        <v>42.9</v>
      </c>
    </row>
    <row r="190" spans="1:5" ht="15" customHeight="1">
      <c r="A190" s="5">
        <f t="shared" si="7"/>
        <v>20</v>
      </c>
      <c r="B190" s="12" t="s">
        <v>139</v>
      </c>
      <c r="C190" s="12" t="s">
        <v>269</v>
      </c>
      <c r="D190" s="13" t="s">
        <v>20</v>
      </c>
      <c r="E190" s="14">
        <v>42.9</v>
      </c>
    </row>
    <row r="191" spans="1:5" ht="15" customHeight="1">
      <c r="A191" s="5">
        <f t="shared" si="7"/>
        <v>21</v>
      </c>
      <c r="B191" s="12" t="s">
        <v>270</v>
      </c>
      <c r="C191" s="12" t="s">
        <v>271</v>
      </c>
      <c r="D191" s="13" t="s">
        <v>33</v>
      </c>
      <c r="E191" s="14">
        <v>43</v>
      </c>
    </row>
    <row r="192" spans="1:5" ht="15" customHeight="1">
      <c r="A192" s="5">
        <f t="shared" si="7"/>
        <v>22</v>
      </c>
      <c r="B192" s="12" t="s">
        <v>272</v>
      </c>
      <c r="C192" s="12" t="s">
        <v>273</v>
      </c>
      <c r="D192" s="13" t="s">
        <v>243</v>
      </c>
      <c r="E192" s="15">
        <v>43.2</v>
      </c>
    </row>
    <row r="193" spans="1:5" ht="15" customHeight="1">
      <c r="A193" s="5">
        <f t="shared" si="7"/>
        <v>23</v>
      </c>
      <c r="B193" s="12" t="s">
        <v>133</v>
      </c>
      <c r="C193" s="12" t="s">
        <v>274</v>
      </c>
      <c r="D193" s="13" t="s">
        <v>243</v>
      </c>
      <c r="E193" s="15">
        <v>43.4</v>
      </c>
    </row>
    <row r="194" spans="1:5" ht="15" customHeight="1">
      <c r="A194" s="5">
        <f t="shared" si="7"/>
        <v>24</v>
      </c>
      <c r="B194" s="12" t="s">
        <v>275</v>
      </c>
      <c r="C194" s="12" t="s">
        <v>276</v>
      </c>
      <c r="D194" s="13" t="s">
        <v>243</v>
      </c>
      <c r="E194" s="15">
        <v>43.4</v>
      </c>
    </row>
    <row r="195" spans="1:5" ht="15" customHeight="1">
      <c r="A195" s="5">
        <f t="shared" si="7"/>
        <v>25</v>
      </c>
      <c r="B195" s="12" t="s">
        <v>277</v>
      </c>
      <c r="C195" s="12" t="s">
        <v>263</v>
      </c>
      <c r="D195" s="13" t="s">
        <v>249</v>
      </c>
      <c r="E195" s="15">
        <v>43.7</v>
      </c>
    </row>
    <row r="196" spans="1:5" ht="15" customHeight="1">
      <c r="A196" s="5">
        <f t="shared" si="7"/>
        <v>26</v>
      </c>
      <c r="B196" s="12" t="s">
        <v>278</v>
      </c>
      <c r="C196" s="12" t="s">
        <v>279</v>
      </c>
      <c r="D196" s="13" t="s">
        <v>249</v>
      </c>
      <c r="E196" s="15">
        <v>44.1</v>
      </c>
    </row>
    <row r="197" spans="1:5" ht="15" customHeight="1">
      <c r="A197" s="5">
        <f t="shared" si="7"/>
        <v>27</v>
      </c>
      <c r="B197" s="12" t="s">
        <v>250</v>
      </c>
      <c r="C197" s="12" t="s">
        <v>280</v>
      </c>
      <c r="D197" s="13" t="s">
        <v>52</v>
      </c>
      <c r="E197" s="15">
        <v>44.4</v>
      </c>
    </row>
    <row r="198" spans="1:5" ht="15" customHeight="1">
      <c r="A198" s="5">
        <f t="shared" si="7"/>
        <v>28</v>
      </c>
      <c r="B198" s="12" t="s">
        <v>281</v>
      </c>
      <c r="C198" s="12" t="s">
        <v>282</v>
      </c>
      <c r="D198" s="13" t="s">
        <v>26</v>
      </c>
      <c r="E198" s="14">
        <v>44.5</v>
      </c>
    </row>
    <row r="199" spans="1:5" ht="15" customHeight="1">
      <c r="A199" s="5">
        <f t="shared" si="7"/>
        <v>29</v>
      </c>
      <c r="B199" s="12" t="s">
        <v>283</v>
      </c>
      <c r="C199" s="12" t="s">
        <v>284</v>
      </c>
      <c r="D199" s="13" t="s">
        <v>36</v>
      </c>
      <c r="E199" s="14">
        <v>44.8</v>
      </c>
    </row>
    <row r="200" spans="1:5" ht="15" customHeight="1">
      <c r="A200" s="5">
        <f t="shared" si="7"/>
        <v>30</v>
      </c>
      <c r="B200" s="13" t="s">
        <v>272</v>
      </c>
      <c r="C200" s="13" t="s">
        <v>285</v>
      </c>
      <c r="D200" s="13" t="s">
        <v>52</v>
      </c>
      <c r="E200" s="15">
        <v>45.1</v>
      </c>
    </row>
    <row r="201" spans="1:5" ht="15" customHeight="1">
      <c r="A201" s="5">
        <f t="shared" si="7"/>
        <v>31</v>
      </c>
      <c r="B201" s="12" t="s">
        <v>286</v>
      </c>
      <c r="C201" s="12" t="s">
        <v>287</v>
      </c>
      <c r="D201" s="13" t="s">
        <v>26</v>
      </c>
      <c r="E201" s="14">
        <v>45.2</v>
      </c>
    </row>
    <row r="202" spans="1:5" ht="15" customHeight="1">
      <c r="A202" s="5">
        <f t="shared" si="7"/>
        <v>32</v>
      </c>
      <c r="B202" s="12" t="s">
        <v>288</v>
      </c>
      <c r="C202" s="12" t="s">
        <v>289</v>
      </c>
      <c r="D202" s="13" t="s">
        <v>80</v>
      </c>
      <c r="E202" s="14">
        <v>45.6</v>
      </c>
    </row>
    <row r="203" spans="1:5" ht="15" customHeight="1">
      <c r="A203" s="5">
        <f t="shared" si="7"/>
        <v>33</v>
      </c>
      <c r="B203" s="12" t="s">
        <v>78</v>
      </c>
      <c r="C203" s="12" t="s">
        <v>290</v>
      </c>
      <c r="D203" s="13" t="s">
        <v>26</v>
      </c>
      <c r="E203" s="14">
        <v>45.6</v>
      </c>
    </row>
    <row r="204" spans="1:5" ht="15" customHeight="1">
      <c r="A204" s="5">
        <f t="shared" ref="A204:A220" si="8">SUM(A203+1)</f>
        <v>34</v>
      </c>
      <c r="B204" s="12" t="s">
        <v>291</v>
      </c>
      <c r="C204" s="12" t="s">
        <v>273</v>
      </c>
      <c r="D204" s="13" t="s">
        <v>243</v>
      </c>
      <c r="E204" s="15">
        <v>45.8</v>
      </c>
    </row>
    <row r="205" spans="1:5" ht="15" customHeight="1">
      <c r="A205" s="5">
        <f t="shared" si="8"/>
        <v>35</v>
      </c>
      <c r="B205" s="12" t="s">
        <v>272</v>
      </c>
      <c r="C205" s="12" t="s">
        <v>292</v>
      </c>
      <c r="D205" s="13" t="s">
        <v>73</v>
      </c>
      <c r="E205" s="14">
        <v>46.3</v>
      </c>
    </row>
    <row r="206" spans="1:5" ht="15" customHeight="1">
      <c r="A206" s="5">
        <f t="shared" si="8"/>
        <v>36</v>
      </c>
      <c r="B206" s="12" t="s">
        <v>143</v>
      </c>
      <c r="C206" s="12" t="s">
        <v>293</v>
      </c>
      <c r="D206" s="13" t="s">
        <v>52</v>
      </c>
      <c r="E206" s="15">
        <v>47.8</v>
      </c>
    </row>
    <row r="207" spans="1:5" ht="15" customHeight="1">
      <c r="A207" s="5">
        <f t="shared" si="8"/>
        <v>37</v>
      </c>
      <c r="B207" s="12" t="s">
        <v>294</v>
      </c>
      <c r="C207" s="12" t="s">
        <v>295</v>
      </c>
      <c r="D207" s="13" t="s">
        <v>33</v>
      </c>
      <c r="E207" s="14">
        <v>48.1</v>
      </c>
    </row>
    <row r="208" spans="1:5" ht="15" customHeight="1">
      <c r="A208" s="5">
        <f t="shared" si="8"/>
        <v>38</v>
      </c>
      <c r="B208" s="12" t="s">
        <v>296</v>
      </c>
      <c r="C208" s="12" t="s">
        <v>297</v>
      </c>
      <c r="D208" s="13" t="s">
        <v>26</v>
      </c>
      <c r="E208" s="14">
        <v>48.5</v>
      </c>
    </row>
    <row r="209" spans="1:5" ht="15" customHeight="1">
      <c r="A209" s="5">
        <f t="shared" si="8"/>
        <v>39</v>
      </c>
      <c r="B209" s="12" t="s">
        <v>298</v>
      </c>
      <c r="C209" s="12" t="s">
        <v>91</v>
      </c>
      <c r="D209" s="13" t="s">
        <v>36</v>
      </c>
      <c r="E209" s="14">
        <v>49.4</v>
      </c>
    </row>
    <row r="210" spans="1:5" ht="15" customHeight="1">
      <c r="A210" s="5">
        <f t="shared" si="8"/>
        <v>40</v>
      </c>
      <c r="B210" s="12" t="s">
        <v>245</v>
      </c>
      <c r="C210" s="12" t="s">
        <v>299</v>
      </c>
      <c r="D210" s="13" t="s">
        <v>80</v>
      </c>
      <c r="E210" s="31">
        <v>50.4</v>
      </c>
    </row>
    <row r="211" spans="1:5" ht="15" customHeight="1">
      <c r="A211" s="5">
        <f t="shared" si="8"/>
        <v>41</v>
      </c>
      <c r="B211" s="12" t="s">
        <v>300</v>
      </c>
      <c r="C211" s="12" t="s">
        <v>301</v>
      </c>
      <c r="D211" s="13" t="s">
        <v>80</v>
      </c>
      <c r="E211" s="31">
        <v>52</v>
      </c>
    </row>
    <row r="212" spans="1:5" ht="15" customHeight="1">
      <c r="A212" s="5">
        <f t="shared" si="8"/>
        <v>42</v>
      </c>
      <c r="B212" s="12" t="s">
        <v>55</v>
      </c>
      <c r="C212" s="12" t="s">
        <v>302</v>
      </c>
      <c r="D212" s="13" t="s">
        <v>52</v>
      </c>
      <c r="E212" s="15">
        <v>52.4</v>
      </c>
    </row>
    <row r="213" spans="1:5" ht="15" customHeight="1">
      <c r="A213" s="5">
        <f t="shared" si="8"/>
        <v>43</v>
      </c>
      <c r="B213" s="19" t="s">
        <v>291</v>
      </c>
      <c r="C213" s="19" t="s">
        <v>303</v>
      </c>
      <c r="D213" s="20" t="s">
        <v>14</v>
      </c>
      <c r="E213" s="14"/>
    </row>
    <row r="214" spans="1:5" ht="15" customHeight="1">
      <c r="A214" s="5">
        <f t="shared" si="8"/>
        <v>44</v>
      </c>
      <c r="B214" s="19" t="s">
        <v>304</v>
      </c>
      <c r="C214" s="19" t="s">
        <v>305</v>
      </c>
      <c r="D214" s="20" t="s">
        <v>14</v>
      </c>
      <c r="E214" s="14"/>
    </row>
    <row r="215" spans="1:5" ht="15" customHeight="1">
      <c r="A215" s="5">
        <f t="shared" si="8"/>
        <v>45</v>
      </c>
      <c r="B215" s="19" t="s">
        <v>306</v>
      </c>
      <c r="C215" s="19" t="s">
        <v>108</v>
      </c>
      <c r="D215" s="20" t="s">
        <v>14</v>
      </c>
      <c r="E215" s="14"/>
    </row>
    <row r="216" spans="1:5" ht="15" customHeight="1">
      <c r="A216" s="5">
        <f t="shared" si="8"/>
        <v>46</v>
      </c>
      <c r="B216" s="32" t="s">
        <v>92</v>
      </c>
      <c r="C216" s="19" t="s">
        <v>307</v>
      </c>
      <c r="D216" s="20" t="s">
        <v>33</v>
      </c>
      <c r="E216" s="14"/>
    </row>
    <row r="217" spans="1:5" ht="15" customHeight="1">
      <c r="A217" s="5">
        <f t="shared" si="8"/>
        <v>47</v>
      </c>
      <c r="B217" s="19" t="s">
        <v>55</v>
      </c>
      <c r="C217" s="19" t="s">
        <v>308</v>
      </c>
      <c r="D217" s="20" t="s">
        <v>14</v>
      </c>
      <c r="E217" s="14"/>
    </row>
    <row r="218" spans="1:5" ht="15" customHeight="1">
      <c r="A218" s="5">
        <f t="shared" si="8"/>
        <v>48</v>
      </c>
      <c r="B218" s="19" t="s">
        <v>250</v>
      </c>
      <c r="C218" s="19" t="s">
        <v>309</v>
      </c>
      <c r="D218" s="20" t="s">
        <v>33</v>
      </c>
      <c r="E218" s="15"/>
    </row>
    <row r="219" spans="1:5" ht="15" customHeight="1">
      <c r="A219" s="5">
        <f t="shared" si="8"/>
        <v>49</v>
      </c>
      <c r="B219" s="19" t="s">
        <v>310</v>
      </c>
      <c r="C219" s="19" t="s">
        <v>311</v>
      </c>
      <c r="D219" s="20" t="s">
        <v>14</v>
      </c>
      <c r="E219" s="15"/>
    </row>
    <row r="220" spans="1:5" ht="15" customHeight="1">
      <c r="A220" s="5">
        <f t="shared" si="8"/>
        <v>50</v>
      </c>
      <c r="B220" s="19" t="s">
        <v>312</v>
      </c>
      <c r="C220" s="19" t="s">
        <v>313</v>
      </c>
      <c r="D220" s="20" t="s">
        <v>36</v>
      </c>
      <c r="E220" s="14"/>
    </row>
    <row r="221" spans="1:5" ht="15" customHeight="1">
      <c r="A221" s="5">
        <v>51</v>
      </c>
      <c r="B221" s="19" t="s">
        <v>314</v>
      </c>
      <c r="C221" s="19" t="s">
        <v>315</v>
      </c>
      <c r="D221" s="20" t="s">
        <v>14</v>
      </c>
      <c r="E221" s="14"/>
    </row>
    <row r="222" spans="1:5" ht="15" customHeight="1">
      <c r="A222" s="5">
        <v>52</v>
      </c>
      <c r="B222" s="19" t="s">
        <v>316</v>
      </c>
      <c r="C222" s="19" t="s">
        <v>62</v>
      </c>
      <c r="D222" s="20" t="s">
        <v>14</v>
      </c>
      <c r="E222" s="15"/>
    </row>
    <row r="223" spans="1:5" ht="15" customHeight="1">
      <c r="A223" s="5">
        <v>53</v>
      </c>
      <c r="B223" s="19" t="s">
        <v>317</v>
      </c>
      <c r="C223" s="19" t="s">
        <v>318</v>
      </c>
      <c r="D223" s="20" t="s">
        <v>14</v>
      </c>
      <c r="E223" s="15"/>
    </row>
    <row r="224" spans="1:5" ht="15" customHeight="1">
      <c r="A224" s="5"/>
      <c r="E224" s="5"/>
    </row>
    <row r="225" spans="1:5" ht="30.2" customHeight="1">
      <c r="A225" s="48" t="s">
        <v>0</v>
      </c>
      <c r="B225" s="48"/>
      <c r="C225" s="48"/>
      <c r="D225" s="48"/>
      <c r="E225" s="1"/>
    </row>
    <row r="226" spans="1:5" ht="29.65" customHeight="1">
      <c r="A226" s="49" t="s">
        <v>1</v>
      </c>
      <c r="B226" s="49"/>
      <c r="C226" s="49"/>
      <c r="D226" s="49"/>
      <c r="E226" s="5"/>
    </row>
    <row r="227" spans="1:5" ht="16.149999999999999" customHeight="1">
      <c r="A227" s="4"/>
      <c r="E227" s="5"/>
    </row>
    <row r="228" spans="1:5" ht="30.2" customHeight="1">
      <c r="A228" s="51" t="s">
        <v>2</v>
      </c>
      <c r="B228" s="51"/>
      <c r="C228" s="51"/>
      <c r="D228" s="51"/>
      <c r="E228" s="1"/>
    </row>
    <row r="229" spans="1:5" ht="15" customHeight="1">
      <c r="A229" s="5"/>
      <c r="B229" s="6"/>
      <c r="C229" s="6"/>
      <c r="D229" s="6"/>
      <c r="E229" s="5"/>
    </row>
    <row r="230" spans="1:5" ht="22.35" customHeight="1">
      <c r="A230" s="8"/>
      <c r="B230" s="9" t="s">
        <v>319</v>
      </c>
      <c r="C230" s="9" t="s">
        <v>320</v>
      </c>
      <c r="D230" s="9" t="s">
        <v>321</v>
      </c>
      <c r="E230" s="10"/>
    </row>
    <row r="231" spans="1:5" ht="15" customHeight="1">
      <c r="A231" s="8"/>
      <c r="B231" s="8"/>
      <c r="C231" s="8"/>
      <c r="D231" s="8"/>
      <c r="E231" s="1"/>
    </row>
    <row r="232" spans="1:5" ht="15" customHeight="1">
      <c r="A232" s="5"/>
      <c r="B232" s="11" t="s">
        <v>6</v>
      </c>
      <c r="C232" s="11" t="s">
        <v>7</v>
      </c>
      <c r="D232" s="11" t="s">
        <v>8</v>
      </c>
      <c r="E232" s="5"/>
    </row>
    <row r="233" spans="1:5" ht="15" customHeight="1">
      <c r="A233" s="5">
        <v>1</v>
      </c>
      <c r="B233" s="12" t="s">
        <v>322</v>
      </c>
      <c r="C233" s="12" t="s">
        <v>323</v>
      </c>
      <c r="D233" s="13" t="s">
        <v>23</v>
      </c>
      <c r="E233" s="15">
        <v>41.6</v>
      </c>
    </row>
    <row r="234" spans="1:5" ht="15" customHeight="1">
      <c r="A234" s="5">
        <f t="shared" ref="A234:A242" si="9">SUM(A233+1)</f>
        <v>2</v>
      </c>
      <c r="B234" s="12" t="s">
        <v>324</v>
      </c>
      <c r="C234" s="12" t="s">
        <v>325</v>
      </c>
      <c r="D234" s="13" t="s">
        <v>23</v>
      </c>
      <c r="E234" s="14">
        <v>42</v>
      </c>
    </row>
    <row r="235" spans="1:5" ht="15" customHeight="1">
      <c r="A235" s="5">
        <f t="shared" si="9"/>
        <v>3</v>
      </c>
      <c r="B235" s="12" t="s">
        <v>326</v>
      </c>
      <c r="C235" s="12" t="s">
        <v>327</v>
      </c>
      <c r="D235" s="13" t="s">
        <v>328</v>
      </c>
      <c r="E235" s="14">
        <v>44.2</v>
      </c>
    </row>
    <row r="236" spans="1:5" ht="15" customHeight="1">
      <c r="A236" s="5">
        <f t="shared" si="9"/>
        <v>4</v>
      </c>
      <c r="B236" s="12" t="s">
        <v>329</v>
      </c>
      <c r="C236" s="12" t="s">
        <v>330</v>
      </c>
      <c r="D236" s="13" t="s">
        <v>20</v>
      </c>
      <c r="E236" s="14">
        <v>46.1</v>
      </c>
    </row>
    <row r="237" spans="1:5" ht="15" customHeight="1">
      <c r="A237" s="5">
        <f t="shared" si="9"/>
        <v>5</v>
      </c>
      <c r="B237" s="12" t="s">
        <v>331</v>
      </c>
      <c r="C237" s="12" t="s">
        <v>228</v>
      </c>
      <c r="D237" s="13" t="s">
        <v>20</v>
      </c>
      <c r="E237" s="14">
        <v>46.1</v>
      </c>
    </row>
    <row r="238" spans="1:5" ht="15" customHeight="1">
      <c r="A238" s="5">
        <f t="shared" si="9"/>
        <v>6</v>
      </c>
      <c r="B238" s="12" t="s">
        <v>34</v>
      </c>
      <c r="C238" s="12" t="s">
        <v>332</v>
      </c>
      <c r="D238" s="13" t="s">
        <v>23</v>
      </c>
      <c r="E238" s="14">
        <v>48.4</v>
      </c>
    </row>
    <row r="239" spans="1:5" ht="15" customHeight="1">
      <c r="A239" s="5">
        <f t="shared" si="9"/>
        <v>7</v>
      </c>
      <c r="B239" s="12" t="s">
        <v>333</v>
      </c>
      <c r="C239" s="12" t="s">
        <v>334</v>
      </c>
      <c r="D239" s="13" t="s">
        <v>20</v>
      </c>
      <c r="E239" s="14">
        <v>48.7</v>
      </c>
    </row>
    <row r="240" spans="1:5" ht="15" customHeight="1">
      <c r="A240" s="5">
        <f t="shared" si="9"/>
        <v>8</v>
      </c>
      <c r="B240" s="12" t="s">
        <v>335</v>
      </c>
      <c r="C240" s="12" t="s">
        <v>336</v>
      </c>
      <c r="D240" s="13" t="s">
        <v>20</v>
      </c>
      <c r="E240" s="14">
        <v>49</v>
      </c>
    </row>
    <row r="241" spans="1:5" ht="15" customHeight="1">
      <c r="A241" s="5">
        <f t="shared" si="9"/>
        <v>9</v>
      </c>
      <c r="B241" s="12" t="s">
        <v>337</v>
      </c>
      <c r="C241" s="12" t="s">
        <v>338</v>
      </c>
      <c r="D241" s="13" t="s">
        <v>73</v>
      </c>
      <c r="E241" s="14">
        <v>56.5</v>
      </c>
    </row>
    <row r="242" spans="1:5" ht="15" customHeight="1">
      <c r="A242" s="5">
        <f t="shared" si="9"/>
        <v>10</v>
      </c>
      <c r="B242" s="12" t="s">
        <v>339</v>
      </c>
      <c r="C242" s="12" t="s">
        <v>340</v>
      </c>
      <c r="D242" s="13" t="s">
        <v>73</v>
      </c>
      <c r="E242" s="18">
        <v>8.9126157407407405E-4</v>
      </c>
    </row>
    <row r="243" spans="1:5" ht="15" customHeight="1">
      <c r="A243" s="5">
        <v>11</v>
      </c>
      <c r="B243" s="19" t="s">
        <v>341</v>
      </c>
      <c r="C243" s="19" t="s">
        <v>342</v>
      </c>
      <c r="D243" s="20" t="s">
        <v>328</v>
      </c>
      <c r="E243" s="15"/>
    </row>
    <row r="244" spans="1:5" ht="15" customHeight="1">
      <c r="A244" s="5">
        <v>12</v>
      </c>
      <c r="B244" s="19" t="s">
        <v>343</v>
      </c>
      <c r="C244" s="19" t="s">
        <v>148</v>
      </c>
      <c r="D244" s="20" t="s">
        <v>26</v>
      </c>
      <c r="E244" s="21"/>
    </row>
    <row r="245" spans="1:5" ht="15" customHeight="1">
      <c r="A245" s="5"/>
      <c r="B245" s="6"/>
      <c r="C245" s="6"/>
      <c r="D245" s="6"/>
      <c r="E245" s="5"/>
    </row>
    <row r="246" spans="1:5" ht="30.2" customHeight="1">
      <c r="A246" s="48" t="s">
        <v>0</v>
      </c>
      <c r="B246" s="48"/>
      <c r="C246" s="48"/>
      <c r="D246" s="48"/>
      <c r="E246" s="1"/>
    </row>
    <row r="247" spans="1:5" ht="29.65" customHeight="1">
      <c r="A247" s="49" t="s">
        <v>1</v>
      </c>
      <c r="B247" s="49"/>
      <c r="C247" s="49"/>
      <c r="D247" s="49"/>
      <c r="E247" s="5"/>
    </row>
    <row r="248" spans="1:5" ht="16.149999999999999" customHeight="1">
      <c r="A248" s="4"/>
      <c r="E248" s="5"/>
    </row>
    <row r="249" spans="1:5" ht="30.2" customHeight="1">
      <c r="A249" s="51" t="s">
        <v>2</v>
      </c>
      <c r="B249" s="51"/>
      <c r="C249" s="51"/>
      <c r="D249" s="51"/>
      <c r="E249" s="1"/>
    </row>
    <row r="250" spans="1:5" ht="15" customHeight="1">
      <c r="A250" s="5"/>
      <c r="B250" s="6"/>
      <c r="C250" s="6"/>
      <c r="D250" s="6"/>
      <c r="E250" s="5"/>
    </row>
    <row r="251" spans="1:5" ht="22.35" customHeight="1">
      <c r="A251" s="8"/>
      <c r="B251" s="9" t="s">
        <v>344</v>
      </c>
      <c r="C251" s="9" t="s">
        <v>345</v>
      </c>
      <c r="D251" s="9" t="s">
        <v>346</v>
      </c>
      <c r="E251" s="10"/>
    </row>
    <row r="252" spans="1:5" ht="15" customHeight="1">
      <c r="A252" s="8"/>
      <c r="B252" s="8"/>
      <c r="C252" s="8"/>
      <c r="D252" s="8"/>
      <c r="E252" s="1"/>
    </row>
    <row r="253" spans="1:5" ht="15" customHeight="1">
      <c r="A253" s="5"/>
      <c r="B253" s="11" t="s">
        <v>6</v>
      </c>
      <c r="C253" s="11" t="s">
        <v>7</v>
      </c>
      <c r="D253" s="11" t="s">
        <v>8</v>
      </c>
      <c r="E253" s="5"/>
    </row>
    <row r="254" spans="1:5" ht="15" customHeight="1">
      <c r="A254" s="5">
        <v>1</v>
      </c>
      <c r="B254" s="12" t="s">
        <v>272</v>
      </c>
      <c r="C254" s="12" t="s">
        <v>347</v>
      </c>
      <c r="D254" s="13" t="s">
        <v>80</v>
      </c>
      <c r="E254" s="14">
        <v>35</v>
      </c>
    </row>
    <row r="255" spans="1:5" ht="15" customHeight="1">
      <c r="A255" s="5">
        <f t="shared" ref="A255:A274" si="10">SUM(A254+1)</f>
        <v>2</v>
      </c>
      <c r="B255" s="13" t="s">
        <v>348</v>
      </c>
      <c r="C255" s="13" t="s">
        <v>349</v>
      </c>
      <c r="D255" s="13" t="s">
        <v>80</v>
      </c>
      <c r="E255" s="14">
        <v>35</v>
      </c>
    </row>
    <row r="256" spans="1:5" ht="15" customHeight="1">
      <c r="A256" s="5">
        <f t="shared" si="10"/>
        <v>3</v>
      </c>
      <c r="B256" s="12" t="s">
        <v>245</v>
      </c>
      <c r="C256" s="12" t="s">
        <v>350</v>
      </c>
      <c r="D256" s="13" t="s">
        <v>52</v>
      </c>
      <c r="E256" s="15">
        <v>35.5</v>
      </c>
    </row>
    <row r="257" spans="1:5" ht="15" customHeight="1">
      <c r="A257" s="5">
        <f t="shared" si="10"/>
        <v>4</v>
      </c>
      <c r="B257" s="12" t="s">
        <v>351</v>
      </c>
      <c r="C257" s="12" t="s">
        <v>352</v>
      </c>
      <c r="D257" s="13" t="s">
        <v>36</v>
      </c>
      <c r="E257" s="14">
        <v>36.4</v>
      </c>
    </row>
    <row r="258" spans="1:5" ht="15" customHeight="1">
      <c r="A258" s="5">
        <f t="shared" si="10"/>
        <v>5</v>
      </c>
      <c r="B258" s="12" t="s">
        <v>353</v>
      </c>
      <c r="C258" s="12" t="s">
        <v>354</v>
      </c>
      <c r="D258" s="13" t="s">
        <v>52</v>
      </c>
      <c r="E258" s="14">
        <v>36.6</v>
      </c>
    </row>
    <row r="259" spans="1:5" ht="15" customHeight="1">
      <c r="A259" s="5">
        <f t="shared" si="10"/>
        <v>6</v>
      </c>
      <c r="B259" s="12" t="s">
        <v>257</v>
      </c>
      <c r="C259" s="12" t="s">
        <v>355</v>
      </c>
      <c r="D259" s="13" t="s">
        <v>33</v>
      </c>
      <c r="E259" s="14">
        <v>37.200000000000003</v>
      </c>
    </row>
    <row r="260" spans="1:5" ht="15" customHeight="1">
      <c r="A260" s="5">
        <f t="shared" si="10"/>
        <v>7</v>
      </c>
      <c r="B260" s="12" t="s">
        <v>50</v>
      </c>
      <c r="C260" s="12" t="s">
        <v>356</v>
      </c>
      <c r="D260" s="13" t="s">
        <v>14</v>
      </c>
      <c r="E260" s="14">
        <v>37.6</v>
      </c>
    </row>
    <row r="261" spans="1:5" ht="15" customHeight="1">
      <c r="A261" s="5">
        <f t="shared" si="10"/>
        <v>8</v>
      </c>
      <c r="B261" s="12" t="s">
        <v>357</v>
      </c>
      <c r="C261" s="12" t="s">
        <v>358</v>
      </c>
      <c r="D261" s="13" t="s">
        <v>20</v>
      </c>
      <c r="E261" s="14">
        <v>39.299999999999997</v>
      </c>
    </row>
    <row r="262" spans="1:5" ht="15" customHeight="1">
      <c r="A262" s="5">
        <f t="shared" si="10"/>
        <v>9</v>
      </c>
      <c r="B262" s="12" t="s">
        <v>359</v>
      </c>
      <c r="C262" s="12" t="s">
        <v>360</v>
      </c>
      <c r="D262" s="13" t="s">
        <v>80</v>
      </c>
      <c r="E262" s="14">
        <v>39.700000000000003</v>
      </c>
    </row>
    <row r="263" spans="1:5" ht="15" customHeight="1">
      <c r="A263" s="5">
        <f t="shared" si="10"/>
        <v>10</v>
      </c>
      <c r="B263" s="12" t="s">
        <v>159</v>
      </c>
      <c r="C263" s="12" t="s">
        <v>361</v>
      </c>
      <c r="D263" s="13" t="s">
        <v>80</v>
      </c>
      <c r="E263" s="14">
        <v>40.1</v>
      </c>
    </row>
    <row r="264" spans="1:5" ht="15" customHeight="1">
      <c r="A264" s="5">
        <f t="shared" si="10"/>
        <v>11</v>
      </c>
      <c r="B264" s="12" t="s">
        <v>316</v>
      </c>
      <c r="C264" s="12" t="s">
        <v>362</v>
      </c>
      <c r="D264" s="13" t="s">
        <v>20</v>
      </c>
      <c r="E264" s="14">
        <v>40.4</v>
      </c>
    </row>
    <row r="265" spans="1:5" ht="15" customHeight="1">
      <c r="A265" s="5">
        <f t="shared" si="10"/>
        <v>12</v>
      </c>
      <c r="B265" s="12" t="s">
        <v>267</v>
      </c>
      <c r="C265" s="12" t="s">
        <v>363</v>
      </c>
      <c r="D265" s="13" t="s">
        <v>80</v>
      </c>
      <c r="E265" s="14">
        <v>40.5</v>
      </c>
    </row>
    <row r="266" spans="1:5" ht="15" customHeight="1">
      <c r="A266" s="5">
        <f t="shared" si="10"/>
        <v>13</v>
      </c>
      <c r="B266" s="12" t="s">
        <v>81</v>
      </c>
      <c r="C266" s="12" t="s">
        <v>364</v>
      </c>
      <c r="D266" s="13" t="s">
        <v>80</v>
      </c>
      <c r="E266" s="14">
        <v>40.6</v>
      </c>
    </row>
    <row r="267" spans="1:5" ht="15" customHeight="1">
      <c r="A267" s="5">
        <f t="shared" si="10"/>
        <v>14</v>
      </c>
      <c r="B267" s="12" t="s">
        <v>365</v>
      </c>
      <c r="C267" s="12" t="s">
        <v>366</v>
      </c>
      <c r="D267" s="13" t="s">
        <v>52</v>
      </c>
      <c r="E267" s="15">
        <v>41.4</v>
      </c>
    </row>
    <row r="268" spans="1:5" ht="15" customHeight="1">
      <c r="A268" s="5">
        <f t="shared" si="10"/>
        <v>15</v>
      </c>
      <c r="B268" s="12" t="s">
        <v>367</v>
      </c>
      <c r="C268" s="12" t="s">
        <v>44</v>
      </c>
      <c r="D268" s="13" t="s">
        <v>52</v>
      </c>
      <c r="E268" s="14">
        <v>42.4</v>
      </c>
    </row>
    <row r="269" spans="1:5" ht="15" customHeight="1">
      <c r="A269" s="5">
        <f t="shared" si="10"/>
        <v>16</v>
      </c>
      <c r="B269" s="12" t="s">
        <v>127</v>
      </c>
      <c r="C269" s="12" t="s">
        <v>368</v>
      </c>
      <c r="D269" s="13" t="s">
        <v>26</v>
      </c>
      <c r="E269" s="14">
        <v>43.4</v>
      </c>
    </row>
    <row r="270" spans="1:5" ht="15" customHeight="1">
      <c r="A270" s="5">
        <f t="shared" si="10"/>
        <v>17</v>
      </c>
      <c r="B270" s="12" t="s">
        <v>369</v>
      </c>
      <c r="C270" s="12" t="s">
        <v>370</v>
      </c>
      <c r="D270" s="13" t="s">
        <v>36</v>
      </c>
      <c r="E270" s="14">
        <v>45.1</v>
      </c>
    </row>
    <row r="271" spans="1:5" ht="15" customHeight="1">
      <c r="A271" s="5">
        <f t="shared" si="10"/>
        <v>18</v>
      </c>
      <c r="B271" s="13" t="s">
        <v>71</v>
      </c>
      <c r="C271" s="13" t="s">
        <v>371</v>
      </c>
      <c r="D271" s="13" t="s">
        <v>80</v>
      </c>
      <c r="E271" s="14">
        <v>46.3</v>
      </c>
    </row>
    <row r="272" spans="1:5" ht="15" customHeight="1">
      <c r="A272" s="5">
        <f t="shared" si="10"/>
        <v>19</v>
      </c>
      <c r="B272" s="13" t="s">
        <v>372</v>
      </c>
      <c r="C272" s="13" t="s">
        <v>373</v>
      </c>
      <c r="D272" s="13" t="s">
        <v>14</v>
      </c>
      <c r="E272" s="14">
        <v>46.8</v>
      </c>
    </row>
    <row r="273" spans="1:5" ht="15" customHeight="1">
      <c r="A273" s="5">
        <f t="shared" si="10"/>
        <v>20</v>
      </c>
      <c r="B273" s="19" t="s">
        <v>374</v>
      </c>
      <c r="C273" s="19" t="s">
        <v>375</v>
      </c>
      <c r="D273" s="20" t="s">
        <v>80</v>
      </c>
      <c r="E273" s="15"/>
    </row>
    <row r="274" spans="1:5" ht="15" customHeight="1">
      <c r="A274" s="5">
        <f t="shared" si="10"/>
        <v>21</v>
      </c>
      <c r="B274" s="19" t="s">
        <v>376</v>
      </c>
      <c r="C274" s="19" t="s">
        <v>377</v>
      </c>
      <c r="D274" s="20" t="s">
        <v>80</v>
      </c>
      <c r="E274" s="21"/>
    </row>
    <row r="275" spans="1:5" ht="15" customHeight="1">
      <c r="A275" s="5"/>
      <c r="B275" s="6"/>
      <c r="C275" s="6"/>
      <c r="D275" s="6"/>
      <c r="E275" s="5"/>
    </row>
    <row r="276" spans="1:5" ht="30.2" customHeight="1">
      <c r="A276" s="48" t="s">
        <v>0</v>
      </c>
      <c r="B276" s="48"/>
      <c r="C276" s="48"/>
      <c r="D276" s="48"/>
      <c r="E276" s="1"/>
    </row>
    <row r="277" spans="1:5" ht="29.65" customHeight="1">
      <c r="A277" s="49" t="s">
        <v>1</v>
      </c>
      <c r="B277" s="49"/>
      <c r="C277" s="49"/>
      <c r="D277" s="49"/>
      <c r="E277" s="5"/>
    </row>
    <row r="278" spans="1:5" ht="16.149999999999999" customHeight="1">
      <c r="A278" s="4"/>
      <c r="E278" s="5"/>
    </row>
    <row r="279" spans="1:5" ht="30.2" customHeight="1">
      <c r="A279" s="51" t="s">
        <v>2</v>
      </c>
      <c r="B279" s="51"/>
      <c r="C279" s="51"/>
      <c r="D279" s="51"/>
      <c r="E279" s="1"/>
    </row>
    <row r="280" spans="1:5" ht="17.45" customHeight="1">
      <c r="A280" s="7"/>
      <c r="E280" s="1"/>
    </row>
    <row r="281" spans="1:5" ht="22.35" customHeight="1">
      <c r="A281" s="8"/>
      <c r="B281" s="9" t="s">
        <v>378</v>
      </c>
      <c r="C281" s="9" t="s">
        <v>379</v>
      </c>
      <c r="D281" s="9" t="s">
        <v>380</v>
      </c>
      <c r="E281" s="10"/>
    </row>
    <row r="282" spans="1:5" ht="15" customHeight="1">
      <c r="A282" s="8"/>
      <c r="B282" s="8"/>
      <c r="C282" s="8"/>
      <c r="D282" s="24"/>
      <c r="E282" s="1"/>
    </row>
    <row r="283" spans="1:5" ht="15" customHeight="1">
      <c r="A283" s="5"/>
      <c r="B283" s="11" t="s">
        <v>8</v>
      </c>
      <c r="C283" s="6"/>
      <c r="D283" s="25" t="s">
        <v>204</v>
      </c>
      <c r="E283" s="26" t="s">
        <v>205</v>
      </c>
    </row>
    <row r="284" spans="1:5" ht="15" customHeight="1">
      <c r="A284" s="5">
        <v>1</v>
      </c>
      <c r="B284" s="13" t="s">
        <v>210</v>
      </c>
      <c r="C284" s="28"/>
      <c r="D284" s="27">
        <v>33</v>
      </c>
      <c r="E284" s="14">
        <v>4850</v>
      </c>
    </row>
    <row r="285" spans="1:5" ht="15" customHeight="1">
      <c r="A285" s="5">
        <v>2</v>
      </c>
      <c r="B285" s="12" t="s">
        <v>243</v>
      </c>
      <c r="C285" s="28"/>
      <c r="D285" s="27">
        <v>36</v>
      </c>
      <c r="E285" s="14">
        <v>4598</v>
      </c>
    </row>
    <row r="286" spans="1:5" ht="15" customHeight="1">
      <c r="A286" s="5">
        <v>3</v>
      </c>
      <c r="B286" s="13" t="s">
        <v>20</v>
      </c>
      <c r="C286" s="28"/>
      <c r="D286" s="27">
        <v>52</v>
      </c>
      <c r="E286" s="14">
        <v>4500</v>
      </c>
    </row>
    <row r="287" spans="1:5" ht="15" customHeight="1">
      <c r="A287" s="5">
        <f>A286+1</f>
        <v>4</v>
      </c>
      <c r="B287" s="12" t="s">
        <v>26</v>
      </c>
      <c r="C287" s="28"/>
      <c r="D287" s="27">
        <v>40</v>
      </c>
      <c r="E287" s="14">
        <v>4427</v>
      </c>
    </row>
    <row r="288" spans="1:5" ht="15" customHeight="1">
      <c r="A288" s="5">
        <v>5</v>
      </c>
      <c r="B288" s="13" t="s">
        <v>207</v>
      </c>
      <c r="C288" s="28"/>
      <c r="D288" s="27">
        <v>110</v>
      </c>
      <c r="E288" s="14">
        <v>3767</v>
      </c>
    </row>
    <row r="289" spans="1:5" ht="15" customHeight="1">
      <c r="A289" s="5">
        <v>6</v>
      </c>
      <c r="B289" s="33" t="s">
        <v>209</v>
      </c>
      <c r="C289" s="28"/>
      <c r="D289" s="27">
        <v>162</v>
      </c>
      <c r="E289" s="14">
        <v>3765</v>
      </c>
    </row>
    <row r="290" spans="1:5" ht="15" customHeight="1">
      <c r="A290" s="5">
        <v>7</v>
      </c>
      <c r="B290" s="13" t="s">
        <v>208</v>
      </c>
      <c r="C290" s="28"/>
      <c r="D290" s="27">
        <v>100</v>
      </c>
      <c r="E290" s="14">
        <v>3117</v>
      </c>
    </row>
    <row r="291" spans="1:5" ht="15" customHeight="1">
      <c r="A291" s="5">
        <v>8</v>
      </c>
      <c r="B291" s="19" t="s">
        <v>14</v>
      </c>
      <c r="C291" s="28"/>
      <c r="D291" s="27"/>
      <c r="E291" s="14"/>
    </row>
    <row r="292" spans="1:5" ht="15" customHeight="1">
      <c r="A292" s="5"/>
      <c r="E292" s="5"/>
    </row>
    <row r="293" spans="1:5" ht="30.2" customHeight="1">
      <c r="A293" s="48" t="s">
        <v>0</v>
      </c>
      <c r="B293" s="48"/>
      <c r="C293" s="48"/>
      <c r="D293" s="48"/>
      <c r="E293" s="1"/>
    </row>
    <row r="294" spans="1:5" ht="29.65" customHeight="1">
      <c r="A294" s="49" t="s">
        <v>1</v>
      </c>
      <c r="B294" s="49"/>
      <c r="C294" s="49"/>
      <c r="D294" s="49"/>
      <c r="E294" s="5"/>
    </row>
    <row r="295" spans="1:5" ht="15" customHeight="1">
      <c r="A295" s="5"/>
      <c r="D295" s="23"/>
      <c r="E295" s="5"/>
    </row>
    <row r="296" spans="1:5" ht="30.2" customHeight="1">
      <c r="A296" s="51" t="s">
        <v>2</v>
      </c>
      <c r="B296" s="51"/>
      <c r="C296" s="51"/>
      <c r="D296" s="51"/>
      <c r="E296" s="1"/>
    </row>
    <row r="297" spans="1:5" ht="15" customHeight="1">
      <c r="A297" s="5"/>
      <c r="D297" s="23"/>
      <c r="E297" s="5"/>
    </row>
    <row r="298" spans="1:5" ht="22.35" customHeight="1">
      <c r="A298" s="8"/>
      <c r="B298" s="9" t="s">
        <v>381</v>
      </c>
      <c r="C298" s="9" t="s">
        <v>382</v>
      </c>
      <c r="D298" s="9" t="s">
        <v>383</v>
      </c>
      <c r="E298" s="10"/>
    </row>
    <row r="299" spans="1:5" ht="15" customHeight="1">
      <c r="A299" s="8"/>
      <c r="B299" s="8"/>
      <c r="C299" s="8"/>
      <c r="D299" s="8"/>
      <c r="E299" s="1"/>
    </row>
    <row r="300" spans="1:5" ht="15" customHeight="1">
      <c r="A300" s="5"/>
      <c r="B300" s="11" t="s">
        <v>6</v>
      </c>
      <c r="C300" s="11" t="s">
        <v>7</v>
      </c>
      <c r="D300" s="11" t="s">
        <v>8</v>
      </c>
      <c r="E300" s="5"/>
    </row>
    <row r="301" spans="1:5" ht="15" customHeight="1">
      <c r="B301" s="23"/>
      <c r="C301" s="23"/>
      <c r="D301" s="23"/>
      <c r="E301" s="5"/>
    </row>
    <row r="302" spans="1:5" ht="15" customHeight="1">
      <c r="A302" s="5"/>
      <c r="B302" s="34" t="s">
        <v>384</v>
      </c>
      <c r="C302" s="34" t="s">
        <v>385</v>
      </c>
      <c r="D302" s="23"/>
      <c r="E302" s="5"/>
    </row>
    <row r="303" spans="1:5" ht="15" customHeight="1">
      <c r="A303" s="5"/>
      <c r="B303" s="23"/>
      <c r="C303" s="23"/>
      <c r="D303" s="23"/>
      <c r="E303" s="5"/>
    </row>
    <row r="304" spans="1:5" ht="15" customHeight="1">
      <c r="A304" s="5">
        <v>1</v>
      </c>
      <c r="B304" s="13" t="s">
        <v>386</v>
      </c>
      <c r="C304" s="13" t="s">
        <v>387</v>
      </c>
      <c r="D304" s="13" t="s">
        <v>388</v>
      </c>
      <c r="E304" s="14">
        <v>49.1</v>
      </c>
    </row>
    <row r="305" spans="1:5" ht="15" customHeight="1">
      <c r="A305" s="5"/>
      <c r="B305" s="27"/>
      <c r="C305" s="27"/>
      <c r="D305" s="27"/>
      <c r="E305" s="14"/>
    </row>
    <row r="306" spans="1:5" ht="15" customHeight="1">
      <c r="A306" s="5"/>
      <c r="B306" s="13" t="s">
        <v>389</v>
      </c>
      <c r="C306" s="13" t="s">
        <v>390</v>
      </c>
      <c r="D306" s="27"/>
      <c r="E306"/>
    </row>
    <row r="307" spans="1:5" ht="15" customHeight="1">
      <c r="A307" s="5"/>
      <c r="B307" s="27"/>
      <c r="C307" s="27"/>
      <c r="D307" s="27"/>
      <c r="E307" s="14"/>
    </row>
    <row r="308" spans="1:5" ht="15" customHeight="1">
      <c r="A308" s="5">
        <v>1</v>
      </c>
      <c r="B308" s="13" t="s">
        <v>391</v>
      </c>
      <c r="C308" s="13" t="s">
        <v>392</v>
      </c>
      <c r="D308" s="13" t="s">
        <v>73</v>
      </c>
      <c r="E308" s="14">
        <v>49.6</v>
      </c>
    </row>
    <row r="309" spans="1:5" ht="15" customHeight="1">
      <c r="A309" s="5">
        <v>2</v>
      </c>
      <c r="B309" s="13" t="s">
        <v>393</v>
      </c>
      <c r="C309" s="13" t="s">
        <v>394</v>
      </c>
      <c r="D309" s="13" t="s">
        <v>395</v>
      </c>
      <c r="E309" s="14">
        <v>54.8</v>
      </c>
    </row>
    <row r="310" spans="1:5" ht="15" customHeight="1">
      <c r="A310" s="5">
        <v>3</v>
      </c>
      <c r="B310" s="13" t="s">
        <v>396</v>
      </c>
      <c r="C310" s="13" t="s">
        <v>397</v>
      </c>
      <c r="D310" s="13" t="s">
        <v>395</v>
      </c>
      <c r="E310" s="14">
        <v>56.4</v>
      </c>
    </row>
    <row r="311" spans="1:5" ht="15" customHeight="1">
      <c r="A311" s="5">
        <v>4</v>
      </c>
      <c r="B311" s="13" t="s">
        <v>398</v>
      </c>
      <c r="C311" s="13" t="s">
        <v>399</v>
      </c>
      <c r="D311" s="13" t="s">
        <v>395</v>
      </c>
      <c r="E311" s="16">
        <v>7.5236111111111098E-4</v>
      </c>
    </row>
    <row r="312" spans="1:5" ht="15" customHeight="1">
      <c r="A312" s="5">
        <v>5</v>
      </c>
      <c r="B312" s="13" t="s">
        <v>400</v>
      </c>
      <c r="C312" s="13" t="s">
        <v>401</v>
      </c>
      <c r="D312" s="13" t="s">
        <v>395</v>
      </c>
      <c r="E312" s="16">
        <v>7.8712962962962949E-4</v>
      </c>
    </row>
    <row r="313" spans="1:5" ht="15" customHeight="1">
      <c r="A313" s="5">
        <v>6</v>
      </c>
      <c r="B313" s="13" t="s">
        <v>343</v>
      </c>
      <c r="C313" s="13" t="s">
        <v>402</v>
      </c>
      <c r="D313" s="13" t="s">
        <v>395</v>
      </c>
      <c r="E313" s="16">
        <v>1.0070023148148147E-3</v>
      </c>
    </row>
    <row r="314" spans="1:5" ht="15" customHeight="1">
      <c r="A314" s="5">
        <v>7</v>
      </c>
      <c r="B314" s="13" t="s">
        <v>403</v>
      </c>
      <c r="C314" s="13" t="s">
        <v>404</v>
      </c>
      <c r="D314" s="13" t="s">
        <v>395</v>
      </c>
      <c r="E314" s="16">
        <v>1.1806249999999998E-3</v>
      </c>
    </row>
    <row r="315" spans="1:5" ht="15" customHeight="1">
      <c r="A315" s="5"/>
      <c r="B315" s="27"/>
      <c r="C315" s="27"/>
      <c r="D315" s="27"/>
      <c r="E315" s="14"/>
    </row>
    <row r="316" spans="1:5" ht="15" customHeight="1">
      <c r="A316" s="5"/>
      <c r="B316" s="13" t="s">
        <v>405</v>
      </c>
      <c r="C316" s="13" t="s">
        <v>406</v>
      </c>
      <c r="D316" s="27"/>
      <c r="E316" s="14"/>
    </row>
    <row r="317" spans="1:5" ht="15" customHeight="1">
      <c r="A317" s="5"/>
      <c r="B317" s="27"/>
      <c r="C317" s="27"/>
      <c r="D317" s="27"/>
      <c r="E317" s="14"/>
    </row>
    <row r="318" spans="1:5" ht="15" customHeight="1">
      <c r="A318" s="5">
        <v>1</v>
      </c>
      <c r="B318" s="12" t="s">
        <v>407</v>
      </c>
      <c r="C318" s="12" t="s">
        <v>408</v>
      </c>
      <c r="D318" s="13" t="s">
        <v>388</v>
      </c>
      <c r="E318" s="14">
        <v>38.9</v>
      </c>
    </row>
    <row r="319" spans="1:5" ht="15" customHeight="1">
      <c r="A319" s="5">
        <v>2</v>
      </c>
      <c r="B319" s="12" t="s">
        <v>409</v>
      </c>
      <c r="C319" s="12" t="s">
        <v>410</v>
      </c>
      <c r="D319" s="13" t="s">
        <v>411</v>
      </c>
      <c r="E319" s="14">
        <v>39.4</v>
      </c>
    </row>
    <row r="320" spans="1:5" ht="15" customHeight="1">
      <c r="A320" s="5">
        <v>3</v>
      </c>
      <c r="B320" s="13" t="s">
        <v>149</v>
      </c>
      <c r="C320" s="13" t="s">
        <v>412</v>
      </c>
      <c r="D320" s="13" t="s">
        <v>395</v>
      </c>
      <c r="E320" s="14">
        <v>40</v>
      </c>
    </row>
    <row r="321" spans="1:5" ht="15" customHeight="1">
      <c r="A321" s="5">
        <v>4</v>
      </c>
      <c r="B321" s="12" t="s">
        <v>413</v>
      </c>
      <c r="C321" s="12" t="s">
        <v>414</v>
      </c>
      <c r="D321" s="13" t="s">
        <v>388</v>
      </c>
      <c r="E321" s="14">
        <v>41.2</v>
      </c>
    </row>
    <row r="322" spans="1:5" ht="15" customHeight="1">
      <c r="A322" s="5">
        <v>5</v>
      </c>
      <c r="B322" s="13" t="s">
        <v>145</v>
      </c>
      <c r="C322" s="13" t="s">
        <v>415</v>
      </c>
      <c r="D322" s="13" t="s">
        <v>395</v>
      </c>
      <c r="E322" s="14">
        <v>41.8</v>
      </c>
    </row>
    <row r="323" spans="1:5" ht="15" customHeight="1">
      <c r="A323" s="5">
        <v>6</v>
      </c>
      <c r="B323" s="13" t="s">
        <v>252</v>
      </c>
      <c r="C323" s="13" t="s">
        <v>416</v>
      </c>
      <c r="D323" s="13" t="s">
        <v>388</v>
      </c>
      <c r="E323" s="14">
        <v>42.8</v>
      </c>
    </row>
    <row r="324" spans="1:5" ht="15" customHeight="1">
      <c r="A324" s="5">
        <v>7</v>
      </c>
      <c r="B324" s="13" t="s">
        <v>417</v>
      </c>
      <c r="C324" s="13" t="s">
        <v>418</v>
      </c>
      <c r="D324" s="13" t="s">
        <v>388</v>
      </c>
      <c r="E324" s="14">
        <v>43.6</v>
      </c>
    </row>
    <row r="325" spans="1:5" ht="15" customHeight="1">
      <c r="A325" s="5">
        <v>8</v>
      </c>
      <c r="B325" s="12" t="s">
        <v>270</v>
      </c>
      <c r="C325" s="12" t="s">
        <v>419</v>
      </c>
      <c r="D325" s="13" t="s">
        <v>411</v>
      </c>
      <c r="E325" s="14">
        <v>46.9</v>
      </c>
    </row>
    <row r="326" spans="1:5" ht="15" customHeight="1">
      <c r="A326" s="5"/>
      <c r="B326" s="27"/>
      <c r="C326" s="27"/>
      <c r="D326" s="27"/>
      <c r="E326" s="14"/>
    </row>
    <row r="327" spans="1:5" ht="15" customHeight="1">
      <c r="A327" s="5"/>
      <c r="B327" s="13" t="s">
        <v>420</v>
      </c>
      <c r="C327" s="13" t="s">
        <v>421</v>
      </c>
      <c r="D327" s="27"/>
      <c r="E327" s="14"/>
    </row>
    <row r="328" spans="1:5" ht="15" customHeight="1">
      <c r="A328" s="5"/>
      <c r="B328" s="27"/>
      <c r="C328" s="27"/>
      <c r="D328" s="27"/>
      <c r="E328" s="14"/>
    </row>
    <row r="329" spans="1:5" ht="15" customHeight="1">
      <c r="A329" s="5">
        <v>1</v>
      </c>
      <c r="B329" s="13" t="s">
        <v>173</v>
      </c>
      <c r="C329" s="13" t="s">
        <v>422</v>
      </c>
      <c r="D329" s="13" t="s">
        <v>388</v>
      </c>
      <c r="E329" s="14">
        <v>41.1</v>
      </c>
    </row>
    <row r="330" spans="1:5" ht="15" customHeight="1">
      <c r="A330" s="5">
        <v>2</v>
      </c>
      <c r="B330" s="13" t="s">
        <v>423</v>
      </c>
      <c r="C330" s="13" t="s">
        <v>422</v>
      </c>
      <c r="D330" s="13" t="s">
        <v>388</v>
      </c>
      <c r="E330" s="14">
        <v>42.5</v>
      </c>
    </row>
    <row r="331" spans="1:5" ht="15" customHeight="1">
      <c r="A331" s="5">
        <v>3</v>
      </c>
      <c r="B331" s="13" t="s">
        <v>424</v>
      </c>
      <c r="C331" s="13" t="s">
        <v>425</v>
      </c>
      <c r="D331" s="13" t="s">
        <v>395</v>
      </c>
      <c r="E331" s="14">
        <v>46.2</v>
      </c>
    </row>
    <row r="332" spans="1:5" ht="15" customHeight="1">
      <c r="A332" s="5">
        <v>4</v>
      </c>
      <c r="B332" s="13" t="s">
        <v>426</v>
      </c>
      <c r="C332" s="13" t="s">
        <v>427</v>
      </c>
      <c r="D332" s="13" t="s">
        <v>395</v>
      </c>
      <c r="E332" s="14">
        <v>49.1</v>
      </c>
    </row>
    <row r="333" spans="1:5" ht="15" customHeight="1">
      <c r="A333" s="5">
        <v>5</v>
      </c>
      <c r="B333" s="13" t="s">
        <v>428</v>
      </c>
      <c r="C333" s="13" t="s">
        <v>429</v>
      </c>
      <c r="D333" s="13" t="s">
        <v>395</v>
      </c>
      <c r="E333" s="14">
        <v>50.8</v>
      </c>
    </row>
    <row r="334" spans="1:5" ht="15" customHeight="1">
      <c r="A334" s="5">
        <v>6</v>
      </c>
      <c r="B334" s="13" t="s">
        <v>430</v>
      </c>
      <c r="C334" s="13" t="s">
        <v>431</v>
      </c>
      <c r="D334" s="13" t="s">
        <v>395</v>
      </c>
      <c r="E334" s="14">
        <v>52.4</v>
      </c>
    </row>
    <row r="335" spans="1:5" ht="15" customHeight="1">
      <c r="A335" s="5">
        <v>7</v>
      </c>
      <c r="B335" s="13" t="s">
        <v>123</v>
      </c>
      <c r="C335" s="13" t="s">
        <v>432</v>
      </c>
      <c r="D335" s="13" t="s">
        <v>395</v>
      </c>
      <c r="E335" s="14">
        <v>53.5</v>
      </c>
    </row>
    <row r="336" spans="1:5" ht="15" customHeight="1">
      <c r="A336" s="5">
        <v>8</v>
      </c>
      <c r="B336" s="13" t="s">
        <v>433</v>
      </c>
      <c r="C336" s="13" t="s">
        <v>434</v>
      </c>
      <c r="D336" s="13" t="s">
        <v>395</v>
      </c>
      <c r="E336" s="14">
        <v>55.7</v>
      </c>
    </row>
    <row r="337" spans="1:5" ht="15" customHeight="1">
      <c r="A337" s="5">
        <v>9</v>
      </c>
      <c r="B337" s="13" t="s">
        <v>435</v>
      </c>
      <c r="C337" s="13" t="s">
        <v>436</v>
      </c>
      <c r="D337" s="13" t="s">
        <v>395</v>
      </c>
      <c r="E337" s="14">
        <v>56.6</v>
      </c>
    </row>
    <row r="338" spans="1:5" ht="15" customHeight="1">
      <c r="A338" s="5">
        <v>10</v>
      </c>
      <c r="B338" s="13" t="s">
        <v>437</v>
      </c>
      <c r="C338" s="13" t="s">
        <v>438</v>
      </c>
      <c r="D338" s="13" t="s">
        <v>395</v>
      </c>
      <c r="E338" s="14">
        <v>57.6</v>
      </c>
    </row>
    <row r="339" spans="1:5" ht="15" customHeight="1">
      <c r="A339" s="5">
        <v>11</v>
      </c>
      <c r="B339" s="13" t="s">
        <v>439</v>
      </c>
      <c r="C339" s="13" t="s">
        <v>440</v>
      </c>
      <c r="D339" s="13" t="s">
        <v>395</v>
      </c>
      <c r="E339" s="16">
        <v>6.944560185185184E-4</v>
      </c>
    </row>
    <row r="340" spans="1:5" ht="15" customHeight="1">
      <c r="A340" s="5">
        <v>12</v>
      </c>
      <c r="B340" s="13" t="s">
        <v>441</v>
      </c>
      <c r="C340" s="13" t="s">
        <v>442</v>
      </c>
      <c r="D340" s="13" t="s">
        <v>395</v>
      </c>
      <c r="E340" s="14" t="s">
        <v>443</v>
      </c>
    </row>
    <row r="341" spans="1:5" ht="15" customHeight="1">
      <c r="A341" s="5">
        <v>13</v>
      </c>
      <c r="B341" s="13" t="s">
        <v>424</v>
      </c>
      <c r="C341" s="13" t="s">
        <v>444</v>
      </c>
      <c r="D341" s="13" t="s">
        <v>395</v>
      </c>
      <c r="E341" s="16">
        <v>1.007025462962963E-3</v>
      </c>
    </row>
    <row r="342" spans="1:5" ht="15" customHeight="1">
      <c r="A342" s="5"/>
      <c r="E342" s="5"/>
    </row>
    <row r="343" spans="1:5" ht="15" customHeight="1">
      <c r="A343" s="5"/>
      <c r="B343" s="34" t="s">
        <v>445</v>
      </c>
      <c r="C343" s="35" t="s">
        <v>446</v>
      </c>
      <c r="D343" s="23"/>
      <c r="E343" s="5"/>
    </row>
    <row r="344" spans="1:5" ht="15" customHeight="1">
      <c r="A344" s="5"/>
      <c r="B344" s="23"/>
      <c r="C344" s="23"/>
      <c r="D344" s="23"/>
      <c r="E344" s="5"/>
    </row>
    <row r="345" spans="1:5" ht="15" customHeight="1">
      <c r="A345" s="5"/>
      <c r="B345" s="34" t="s">
        <v>447</v>
      </c>
      <c r="C345" s="23"/>
      <c r="D345" s="23"/>
      <c r="E345" s="5"/>
    </row>
    <row r="346" spans="1:5" ht="15" customHeight="1">
      <c r="A346" s="5"/>
      <c r="B346" s="34"/>
      <c r="C346" s="23"/>
      <c r="D346" s="23"/>
      <c r="E346" s="5"/>
    </row>
    <row r="347" spans="1:5" ht="30.2" customHeight="1">
      <c r="A347" s="48" t="s">
        <v>0</v>
      </c>
      <c r="B347" s="48"/>
      <c r="C347" s="48"/>
      <c r="D347" s="48"/>
      <c r="E347" s="1"/>
    </row>
    <row r="348" spans="1:5" ht="29.65" customHeight="1">
      <c r="A348" s="49" t="s">
        <v>1</v>
      </c>
      <c r="B348" s="49"/>
      <c r="C348" s="49"/>
      <c r="D348" s="49"/>
      <c r="E348" s="5"/>
    </row>
    <row r="349" spans="1:5" ht="15" customHeight="1">
      <c r="A349" s="8"/>
      <c r="B349" s="8"/>
      <c r="C349" s="8"/>
      <c r="D349" s="8"/>
      <c r="E349" s="1"/>
    </row>
    <row r="350" spans="1:5" ht="30.2" customHeight="1">
      <c r="A350" s="51" t="s">
        <v>2</v>
      </c>
      <c r="B350" s="51"/>
      <c r="C350" s="51"/>
      <c r="D350" s="51"/>
      <c r="E350" s="1"/>
    </row>
    <row r="351" spans="1:5" ht="15" customHeight="1">
      <c r="A351" s="5"/>
      <c r="C351" s="6"/>
      <c r="D351" s="6"/>
      <c r="E351" s="5"/>
    </row>
    <row r="352" spans="1:5" ht="22.35" customHeight="1">
      <c r="A352" s="8"/>
      <c r="B352" s="9" t="s">
        <v>448</v>
      </c>
      <c r="C352" s="9" t="s">
        <v>449</v>
      </c>
      <c r="D352" s="36" t="s">
        <v>450</v>
      </c>
      <c r="E352" s="10"/>
    </row>
    <row r="353" spans="1:5" ht="15" customHeight="1">
      <c r="A353" s="8"/>
      <c r="B353" s="8"/>
      <c r="C353" s="8"/>
      <c r="D353" s="8"/>
      <c r="E353" s="1"/>
    </row>
    <row r="354" spans="1:5" ht="15" customHeight="1">
      <c r="A354" s="5"/>
      <c r="B354" s="11" t="s">
        <v>8</v>
      </c>
      <c r="C354" s="11" t="s">
        <v>6</v>
      </c>
      <c r="D354" s="11" t="s">
        <v>7</v>
      </c>
      <c r="E354" s="5"/>
    </row>
    <row r="355" spans="1:5" ht="15" customHeight="1">
      <c r="A355" s="5">
        <v>1</v>
      </c>
      <c r="B355" s="12" t="s">
        <v>157</v>
      </c>
      <c r="C355" s="12" t="s">
        <v>451</v>
      </c>
      <c r="D355" s="12" t="s">
        <v>206</v>
      </c>
      <c r="E355" s="14">
        <v>34.9</v>
      </c>
    </row>
    <row r="356" spans="1:5" ht="15" customHeight="1">
      <c r="A356" s="5"/>
      <c r="B356" s="12" t="s">
        <v>240</v>
      </c>
      <c r="C356" s="12" t="s">
        <v>452</v>
      </c>
      <c r="D356" s="12" t="s">
        <v>206</v>
      </c>
      <c r="E356" s="14">
        <v>34.9</v>
      </c>
    </row>
    <row r="357" spans="1:5" ht="15" customHeight="1">
      <c r="A357" s="5"/>
      <c r="B357" s="12" t="s">
        <v>453</v>
      </c>
      <c r="C357" s="12" t="s">
        <v>454</v>
      </c>
      <c r="D357" s="12" t="s">
        <v>206</v>
      </c>
      <c r="E357" s="14">
        <v>34.9</v>
      </c>
    </row>
    <row r="358" spans="1:5" ht="15" customHeight="1">
      <c r="A358" s="5"/>
      <c r="B358" s="12" t="s">
        <v>455</v>
      </c>
      <c r="C358" s="12" t="s">
        <v>456</v>
      </c>
      <c r="D358" s="12" t="s">
        <v>206</v>
      </c>
      <c r="E358" s="14">
        <v>34.9</v>
      </c>
    </row>
    <row r="359" spans="1:5" ht="15" customHeight="1">
      <c r="A359" s="5">
        <v>2</v>
      </c>
      <c r="B359" s="13" t="s">
        <v>250</v>
      </c>
      <c r="C359" s="12" t="s">
        <v>457</v>
      </c>
      <c r="D359" s="12" t="s">
        <v>26</v>
      </c>
      <c r="E359" s="14">
        <v>36.4</v>
      </c>
    </row>
    <row r="360" spans="1:5" ht="15" customHeight="1">
      <c r="A360" s="5"/>
      <c r="B360" s="13" t="s">
        <v>458</v>
      </c>
      <c r="C360" s="12" t="s">
        <v>459</v>
      </c>
      <c r="D360" s="12" t="s">
        <v>26</v>
      </c>
      <c r="E360" s="14">
        <v>36.4</v>
      </c>
    </row>
    <row r="361" spans="1:5" ht="15" customHeight="1">
      <c r="A361" s="5"/>
      <c r="B361" s="13" t="s">
        <v>460</v>
      </c>
      <c r="C361" s="12" t="s">
        <v>461</v>
      </c>
      <c r="D361" s="12" t="s">
        <v>26</v>
      </c>
      <c r="E361" s="14">
        <v>36.4</v>
      </c>
    </row>
    <row r="362" spans="1:5" ht="15" customHeight="1">
      <c r="A362" s="5"/>
      <c r="B362" s="13" t="s">
        <v>462</v>
      </c>
      <c r="C362" s="37"/>
      <c r="D362" s="12" t="s">
        <v>26</v>
      </c>
      <c r="E362" s="14">
        <v>36.4</v>
      </c>
    </row>
    <row r="363" spans="1:5" ht="15" customHeight="1">
      <c r="A363" s="5">
        <v>3</v>
      </c>
      <c r="B363" s="13" t="s">
        <v>110</v>
      </c>
      <c r="C363" s="12" t="s">
        <v>356</v>
      </c>
      <c r="D363" s="12" t="s">
        <v>463</v>
      </c>
      <c r="E363" s="14">
        <v>36.4</v>
      </c>
    </row>
    <row r="364" spans="1:5" ht="15" customHeight="1">
      <c r="A364" s="5"/>
      <c r="B364" s="13" t="s">
        <v>50</v>
      </c>
      <c r="C364" s="12" t="s">
        <v>356</v>
      </c>
      <c r="D364" s="12" t="s">
        <v>463</v>
      </c>
      <c r="E364" s="14">
        <v>36.4</v>
      </c>
    </row>
    <row r="365" spans="1:5" ht="15" customHeight="1">
      <c r="A365" s="5"/>
      <c r="B365" s="13" t="s">
        <v>464</v>
      </c>
      <c r="C365" s="12" t="s">
        <v>465</v>
      </c>
      <c r="D365" s="12" t="s">
        <v>463</v>
      </c>
      <c r="E365" s="14">
        <v>36.4</v>
      </c>
    </row>
    <row r="366" spans="1:5" ht="15" customHeight="1">
      <c r="A366" s="5"/>
      <c r="B366" s="13" t="s">
        <v>288</v>
      </c>
      <c r="C366" s="12" t="s">
        <v>466</v>
      </c>
      <c r="D366" s="12" t="s">
        <v>463</v>
      </c>
      <c r="E366" s="14">
        <v>36.4</v>
      </c>
    </row>
    <row r="367" spans="1:5" ht="15" customHeight="1">
      <c r="A367" s="5">
        <v>4</v>
      </c>
      <c r="B367" s="12" t="s">
        <v>314</v>
      </c>
      <c r="C367" s="12" t="s">
        <v>467</v>
      </c>
      <c r="D367" s="13" t="s">
        <v>20</v>
      </c>
      <c r="E367" s="14">
        <v>37.1</v>
      </c>
    </row>
    <row r="368" spans="1:5" ht="15" customHeight="1">
      <c r="A368" s="5"/>
      <c r="B368" s="12" t="s">
        <v>468</v>
      </c>
      <c r="C368" s="12" t="s">
        <v>469</v>
      </c>
      <c r="D368" s="13" t="s">
        <v>20</v>
      </c>
      <c r="E368" s="14">
        <v>37.1</v>
      </c>
    </row>
    <row r="369" spans="1:5" ht="15" customHeight="1">
      <c r="A369" s="5"/>
      <c r="B369" s="12" t="s">
        <v>417</v>
      </c>
      <c r="C369" s="12" t="s">
        <v>470</v>
      </c>
      <c r="D369" s="13" t="s">
        <v>20</v>
      </c>
      <c r="E369" s="14">
        <v>37.1</v>
      </c>
    </row>
    <row r="370" spans="1:5" ht="15" customHeight="1">
      <c r="A370" s="5"/>
      <c r="B370" s="12" t="s">
        <v>184</v>
      </c>
      <c r="C370" s="12" t="s">
        <v>471</v>
      </c>
      <c r="D370" s="13" t="s">
        <v>20</v>
      </c>
      <c r="E370" s="14">
        <v>37.1</v>
      </c>
    </row>
    <row r="371" spans="1:5" ht="15" customHeight="1">
      <c r="A371" s="5">
        <v>5</v>
      </c>
      <c r="B371" s="13" t="s">
        <v>133</v>
      </c>
      <c r="C371" s="12" t="s">
        <v>242</v>
      </c>
      <c r="D371" s="12" t="s">
        <v>243</v>
      </c>
      <c r="E371" s="14">
        <v>39.5</v>
      </c>
    </row>
    <row r="372" spans="1:5" ht="15" customHeight="1">
      <c r="A372" s="5"/>
      <c r="B372" s="13" t="s">
        <v>245</v>
      </c>
      <c r="C372" s="12" t="s">
        <v>246</v>
      </c>
      <c r="D372" s="12" t="s">
        <v>243</v>
      </c>
      <c r="E372" s="14">
        <v>39.5</v>
      </c>
    </row>
    <row r="373" spans="1:5" ht="15" customHeight="1">
      <c r="A373" s="5"/>
      <c r="B373" s="13" t="s">
        <v>472</v>
      </c>
      <c r="C373" s="12" t="s">
        <v>473</v>
      </c>
      <c r="D373" s="12" t="s">
        <v>243</v>
      </c>
      <c r="E373" s="14">
        <v>39.5</v>
      </c>
    </row>
    <row r="374" spans="1:5" ht="15" customHeight="1">
      <c r="A374" s="5"/>
      <c r="B374" s="13" t="s">
        <v>474</v>
      </c>
      <c r="C374" s="12" t="s">
        <v>274</v>
      </c>
      <c r="D374" s="12" t="s">
        <v>243</v>
      </c>
      <c r="E374" s="14">
        <v>39.5</v>
      </c>
    </row>
    <row r="375" spans="1:5" ht="15" customHeight="1">
      <c r="A375" s="5"/>
      <c r="D375" s="23"/>
      <c r="E375" s="5"/>
    </row>
    <row r="376" spans="1:5" ht="30.2" customHeight="1">
      <c r="A376" s="48" t="s">
        <v>0</v>
      </c>
      <c r="B376" s="48"/>
      <c r="C376" s="48"/>
      <c r="D376" s="48"/>
      <c r="E376" s="1"/>
    </row>
    <row r="377" spans="1:5" ht="29.65" customHeight="1">
      <c r="A377" s="49" t="s">
        <v>1</v>
      </c>
      <c r="B377" s="49"/>
      <c r="C377" s="49"/>
      <c r="D377" s="49"/>
      <c r="E377" s="5"/>
    </row>
    <row r="378" spans="1:5" ht="15" customHeight="1">
      <c r="A378" s="8"/>
      <c r="B378" s="8"/>
      <c r="C378" s="8"/>
      <c r="D378" s="8"/>
      <c r="E378" s="1"/>
    </row>
    <row r="379" spans="1:5" ht="30.2" customHeight="1">
      <c r="A379" s="51" t="s">
        <v>2</v>
      </c>
      <c r="B379" s="51"/>
      <c r="C379" s="51"/>
      <c r="D379" s="51"/>
      <c r="E379" s="1"/>
    </row>
    <row r="380" spans="1:5" ht="15" customHeight="1">
      <c r="A380" s="5"/>
      <c r="D380" s="23"/>
      <c r="E380" s="5"/>
    </row>
    <row r="381" spans="1:5" ht="22.35" customHeight="1">
      <c r="A381" s="8"/>
      <c r="B381" s="9" t="s">
        <v>475</v>
      </c>
      <c r="C381" s="9" t="s">
        <v>476</v>
      </c>
      <c r="D381" s="36" t="s">
        <v>477</v>
      </c>
      <c r="E381" s="5"/>
    </row>
    <row r="382" spans="1:5" ht="15" customHeight="1">
      <c r="A382" s="8"/>
      <c r="B382" s="8"/>
      <c r="C382" s="8"/>
      <c r="D382" s="8"/>
      <c r="E382" s="5"/>
    </row>
    <row r="383" spans="1:5" ht="15" customHeight="1">
      <c r="A383" s="5"/>
      <c r="B383" s="11" t="s">
        <v>8</v>
      </c>
      <c r="C383" s="11" t="s">
        <v>6</v>
      </c>
      <c r="D383" s="11" t="s">
        <v>7</v>
      </c>
      <c r="E383" s="5"/>
    </row>
    <row r="384" spans="1:5" ht="15" customHeight="1">
      <c r="A384" s="5">
        <v>1</v>
      </c>
      <c r="B384" s="13" t="s">
        <v>455</v>
      </c>
      <c r="C384" s="12" t="s">
        <v>456</v>
      </c>
      <c r="D384" s="12" t="s">
        <v>463</v>
      </c>
      <c r="E384" s="14">
        <v>789</v>
      </c>
    </row>
    <row r="385" spans="1:5" ht="15" customHeight="1">
      <c r="A385" s="5"/>
      <c r="B385" s="13" t="s">
        <v>157</v>
      </c>
      <c r="C385" s="12" t="s">
        <v>451</v>
      </c>
      <c r="D385" s="12" t="s">
        <v>463</v>
      </c>
      <c r="E385" s="14">
        <v>789</v>
      </c>
    </row>
    <row r="386" spans="1:5" ht="15" customHeight="1">
      <c r="A386" s="5">
        <v>2</v>
      </c>
      <c r="B386" s="13" t="s">
        <v>188</v>
      </c>
      <c r="C386" s="12" t="s">
        <v>330</v>
      </c>
      <c r="D386" s="13" t="s">
        <v>20</v>
      </c>
      <c r="E386" s="31">
        <v>784</v>
      </c>
    </row>
    <row r="387" spans="1:5" ht="15" customHeight="1">
      <c r="A387" s="5"/>
      <c r="B387" s="13" t="s">
        <v>468</v>
      </c>
      <c r="C387" s="12" t="s">
        <v>469</v>
      </c>
      <c r="D387" s="13" t="s">
        <v>20</v>
      </c>
      <c r="E387" s="31">
        <v>784</v>
      </c>
    </row>
    <row r="388" spans="1:5" ht="15" customHeight="1">
      <c r="A388" s="5">
        <v>3</v>
      </c>
      <c r="B388" s="13" t="s">
        <v>288</v>
      </c>
      <c r="C388" s="12" t="s">
        <v>466</v>
      </c>
      <c r="D388" s="12" t="s">
        <v>478</v>
      </c>
      <c r="E388" s="14">
        <v>776</v>
      </c>
    </row>
    <row r="389" spans="1:5" ht="15" customHeight="1">
      <c r="A389" s="5"/>
      <c r="B389" s="13" t="s">
        <v>464</v>
      </c>
      <c r="C389" s="12" t="s">
        <v>465</v>
      </c>
      <c r="D389" s="12" t="s">
        <v>478</v>
      </c>
      <c r="E389" s="14">
        <v>776</v>
      </c>
    </row>
    <row r="390" spans="1:5" ht="15" customHeight="1">
      <c r="A390" s="5">
        <v>4</v>
      </c>
      <c r="B390" s="13" t="s">
        <v>240</v>
      </c>
      <c r="C390" s="12" t="s">
        <v>452</v>
      </c>
      <c r="D390" s="12" t="s">
        <v>206</v>
      </c>
      <c r="E390" s="14">
        <v>769</v>
      </c>
    </row>
    <row r="391" spans="1:5" ht="15" customHeight="1">
      <c r="A391" s="5"/>
      <c r="B391" s="13" t="s">
        <v>244</v>
      </c>
      <c r="C391" s="12" t="s">
        <v>479</v>
      </c>
      <c r="D391" s="12" t="s">
        <v>206</v>
      </c>
      <c r="E391" s="14">
        <v>769</v>
      </c>
    </row>
    <row r="392" spans="1:5" customFormat="1" ht="15" customHeight="1">
      <c r="A392" s="5">
        <v>5</v>
      </c>
      <c r="B392" s="12" t="s">
        <v>480</v>
      </c>
      <c r="C392" s="12" t="s">
        <v>311</v>
      </c>
      <c r="D392" s="12" t="s">
        <v>481</v>
      </c>
      <c r="E392" s="31">
        <v>744</v>
      </c>
    </row>
    <row r="393" spans="1:5" customFormat="1" ht="15" customHeight="1">
      <c r="A393" s="5"/>
      <c r="B393" s="12" t="s">
        <v>482</v>
      </c>
      <c r="C393" s="12" t="s">
        <v>483</v>
      </c>
      <c r="D393" s="12" t="s">
        <v>481</v>
      </c>
      <c r="E393" s="31">
        <v>744</v>
      </c>
    </row>
    <row r="394" spans="1:5" customFormat="1" ht="15" customHeight="1">
      <c r="A394" s="5">
        <v>6</v>
      </c>
      <c r="B394" s="13" t="s">
        <v>472</v>
      </c>
      <c r="C394" s="12" t="s">
        <v>473</v>
      </c>
      <c r="D394" s="12" t="s">
        <v>243</v>
      </c>
      <c r="E394" s="14">
        <v>731</v>
      </c>
    </row>
    <row r="395" spans="1:5" customFormat="1" ht="15" customHeight="1">
      <c r="A395" s="5"/>
      <c r="B395" s="13" t="s">
        <v>474</v>
      </c>
      <c r="C395" s="12" t="s">
        <v>274</v>
      </c>
      <c r="D395" s="12" t="s">
        <v>243</v>
      </c>
      <c r="E395" s="14">
        <v>731</v>
      </c>
    </row>
    <row r="396" spans="1:5" ht="15" customHeight="1">
      <c r="A396" s="5">
        <v>7</v>
      </c>
      <c r="B396" s="13" t="s">
        <v>484</v>
      </c>
      <c r="C396" s="12" t="s">
        <v>485</v>
      </c>
      <c r="D396" s="12" t="s">
        <v>486</v>
      </c>
      <c r="E396" s="14">
        <v>707</v>
      </c>
    </row>
    <row r="397" spans="1:5" ht="15" customHeight="1">
      <c r="A397" s="5"/>
      <c r="B397" s="13" t="s">
        <v>487</v>
      </c>
      <c r="C397" s="12" t="s">
        <v>485</v>
      </c>
      <c r="D397" s="12" t="s">
        <v>486</v>
      </c>
      <c r="E397" s="14">
        <v>707</v>
      </c>
    </row>
    <row r="398" spans="1:5" ht="15" customHeight="1">
      <c r="A398" s="5">
        <v>8</v>
      </c>
      <c r="B398" s="13" t="s">
        <v>488</v>
      </c>
      <c r="C398" s="12" t="s">
        <v>489</v>
      </c>
      <c r="D398" s="13" t="s">
        <v>490</v>
      </c>
      <c r="E398" s="14">
        <v>701</v>
      </c>
    </row>
    <row r="399" spans="1:5" ht="15" customHeight="1">
      <c r="A399" s="5"/>
      <c r="B399" s="38" t="s">
        <v>453</v>
      </c>
      <c r="C399" s="12" t="s">
        <v>491</v>
      </c>
      <c r="D399" s="13" t="s">
        <v>490</v>
      </c>
      <c r="E399" s="14">
        <v>701</v>
      </c>
    </row>
    <row r="400" spans="1:5" customFormat="1" ht="15" customHeight="1">
      <c r="A400" s="5">
        <v>9</v>
      </c>
      <c r="B400" s="12" t="s">
        <v>333</v>
      </c>
      <c r="C400" s="12" t="s">
        <v>492</v>
      </c>
      <c r="D400" s="13" t="s">
        <v>20</v>
      </c>
      <c r="E400" s="14">
        <v>701</v>
      </c>
    </row>
    <row r="401" spans="1:5" customFormat="1" ht="15" customHeight="1">
      <c r="A401" s="5"/>
      <c r="B401" s="13" t="s">
        <v>493</v>
      </c>
      <c r="C401" s="12" t="s">
        <v>494</v>
      </c>
      <c r="D401" s="13" t="s">
        <v>20</v>
      </c>
      <c r="E401" s="14">
        <v>701</v>
      </c>
    </row>
    <row r="402" spans="1:5" ht="15" customHeight="1">
      <c r="A402" s="5">
        <v>10</v>
      </c>
      <c r="B402" s="12" t="s">
        <v>495</v>
      </c>
      <c r="C402" s="12" t="s">
        <v>496</v>
      </c>
      <c r="D402" s="13" t="s">
        <v>497</v>
      </c>
      <c r="E402" s="31">
        <v>684</v>
      </c>
    </row>
    <row r="403" spans="1:5" ht="15" customHeight="1">
      <c r="A403" s="5"/>
      <c r="B403" s="12" t="s">
        <v>433</v>
      </c>
      <c r="C403" s="12" t="s">
        <v>498</v>
      </c>
      <c r="D403" s="13" t="s">
        <v>497</v>
      </c>
      <c r="E403" s="31">
        <v>684</v>
      </c>
    </row>
    <row r="404" spans="1:5" ht="15" customHeight="1">
      <c r="A404" s="5">
        <v>11</v>
      </c>
      <c r="B404" s="13" t="s">
        <v>499</v>
      </c>
      <c r="C404" s="12" t="s">
        <v>500</v>
      </c>
      <c r="D404" s="12" t="s">
        <v>26</v>
      </c>
      <c r="E404" s="14">
        <v>659</v>
      </c>
    </row>
    <row r="405" spans="1:5" ht="15" customHeight="1">
      <c r="A405" s="5"/>
      <c r="B405" s="13" t="s">
        <v>501</v>
      </c>
      <c r="C405" s="12" t="s">
        <v>500</v>
      </c>
      <c r="D405" s="12" t="s">
        <v>26</v>
      </c>
      <c r="E405" s="14">
        <v>659</v>
      </c>
    </row>
    <row r="406" spans="1:5" ht="15" customHeight="1">
      <c r="A406" s="5"/>
      <c r="B406" s="23"/>
      <c r="C406" s="6"/>
      <c r="D406" s="23"/>
      <c r="E406" s="5"/>
    </row>
    <row r="407" spans="1:5" ht="30.2" customHeight="1">
      <c r="A407" s="48" t="s">
        <v>0</v>
      </c>
      <c r="B407" s="48"/>
      <c r="C407" s="48"/>
      <c r="D407" s="48"/>
      <c r="E407" s="1"/>
    </row>
    <row r="408" spans="1:5" ht="29.65" customHeight="1">
      <c r="A408" s="49" t="s">
        <v>1</v>
      </c>
      <c r="B408" s="49"/>
      <c r="C408" s="49"/>
      <c r="D408" s="49"/>
      <c r="E408" s="5"/>
    </row>
    <row r="409" spans="1:5" ht="21" customHeight="1">
      <c r="A409" s="4"/>
      <c r="E409" s="5"/>
    </row>
    <row r="410" spans="1:5" ht="30.2" customHeight="1">
      <c r="A410" s="51" t="s">
        <v>2</v>
      </c>
      <c r="B410" s="51"/>
      <c r="C410" s="51"/>
      <c r="D410" s="51"/>
      <c r="E410" s="1"/>
    </row>
    <row r="411" spans="1:5" ht="15" customHeight="1">
      <c r="A411" s="5"/>
      <c r="B411" s="23"/>
      <c r="C411" s="6"/>
      <c r="D411" s="23"/>
      <c r="E411" s="5"/>
    </row>
    <row r="412" spans="1:5" ht="22.35" customHeight="1">
      <c r="A412" s="8"/>
      <c r="B412" s="9" t="s">
        <v>502</v>
      </c>
      <c r="C412" s="9" t="s">
        <v>503</v>
      </c>
      <c r="D412" s="9" t="s">
        <v>504</v>
      </c>
      <c r="E412" s="10"/>
    </row>
    <row r="413" spans="1:5" ht="15" customHeight="1">
      <c r="A413" s="8"/>
      <c r="B413" s="8"/>
      <c r="C413" s="8"/>
      <c r="D413" s="8"/>
      <c r="E413" s="1"/>
    </row>
    <row r="414" spans="1:5" ht="15" customHeight="1">
      <c r="A414" s="5"/>
      <c r="B414" s="11" t="s">
        <v>6</v>
      </c>
      <c r="C414" s="11" t="s">
        <v>7</v>
      </c>
      <c r="D414" s="11" t="s">
        <v>8</v>
      </c>
      <c r="E414" s="5"/>
    </row>
    <row r="415" spans="1:5" ht="15" customHeight="1">
      <c r="A415" s="5"/>
      <c r="B415" s="35" t="s">
        <v>447</v>
      </c>
      <c r="C415" s="6"/>
      <c r="D415" s="23"/>
      <c r="E415" s="5"/>
    </row>
    <row r="416" spans="1:5" ht="15" customHeight="1">
      <c r="A416" s="8"/>
      <c r="B416" s="8"/>
      <c r="C416" s="8"/>
      <c r="D416" s="8"/>
      <c r="E416" s="1"/>
    </row>
    <row r="417" spans="1:5" ht="15" customHeight="1">
      <c r="A417" s="5"/>
      <c r="B417" s="6"/>
      <c r="C417" s="6"/>
      <c r="D417" s="6"/>
      <c r="E417" s="5"/>
    </row>
    <row r="418" spans="1:5" ht="22.35" customHeight="1">
      <c r="A418" s="8"/>
      <c r="B418" s="9" t="s">
        <v>505</v>
      </c>
      <c r="C418" s="9" t="s">
        <v>506</v>
      </c>
      <c r="D418" s="9" t="s">
        <v>507</v>
      </c>
      <c r="E418" s="10"/>
    </row>
    <row r="419" spans="1:5" ht="15" customHeight="1">
      <c r="A419" s="8"/>
      <c r="B419" s="8"/>
      <c r="C419" s="8"/>
      <c r="D419" s="8"/>
      <c r="E419" s="1"/>
    </row>
    <row r="420" spans="1:5" ht="15" customHeight="1">
      <c r="A420" s="5"/>
      <c r="B420" s="11" t="s">
        <v>6</v>
      </c>
      <c r="C420" s="11" t="s">
        <v>7</v>
      </c>
      <c r="D420" s="11" t="s">
        <v>8</v>
      </c>
      <c r="E420" s="5"/>
    </row>
    <row r="421" spans="1:5" ht="15" customHeight="1">
      <c r="A421" s="5">
        <v>1</v>
      </c>
      <c r="B421" s="12" t="s">
        <v>508</v>
      </c>
      <c r="C421" s="12" t="s">
        <v>90</v>
      </c>
      <c r="D421" s="13" t="s">
        <v>20</v>
      </c>
      <c r="E421" s="14">
        <v>40.6</v>
      </c>
    </row>
    <row r="422" spans="1:5" ht="15" customHeight="1">
      <c r="A422" s="5">
        <v>2</v>
      </c>
      <c r="B422" s="12" t="s">
        <v>509</v>
      </c>
      <c r="C422" s="12" t="s">
        <v>413</v>
      </c>
      <c r="D422" s="13" t="s">
        <v>20</v>
      </c>
      <c r="E422" s="14">
        <v>41.8</v>
      </c>
    </row>
    <row r="423" spans="1:5" ht="15" customHeight="1">
      <c r="A423" s="5">
        <v>3</v>
      </c>
      <c r="B423" s="12" t="s">
        <v>510</v>
      </c>
      <c r="C423" s="12" t="s">
        <v>40</v>
      </c>
      <c r="D423" s="13" t="s">
        <v>20</v>
      </c>
      <c r="E423" s="31">
        <v>47.6</v>
      </c>
    </row>
    <row r="424" spans="1:5" ht="15" customHeight="1">
      <c r="A424" s="5">
        <v>4</v>
      </c>
      <c r="B424" s="12" t="s">
        <v>90</v>
      </c>
      <c r="C424" s="12" t="s">
        <v>511</v>
      </c>
      <c r="D424" s="13" t="s">
        <v>33</v>
      </c>
      <c r="E424" s="31">
        <v>48.5</v>
      </c>
    </row>
    <row r="425" spans="1:5" ht="15" customHeight="1"/>
    <row r="426" spans="1:5" ht="15" customHeight="1">
      <c r="A426" s="8"/>
      <c r="B426" s="29"/>
      <c r="C426" s="29"/>
      <c r="D426" s="29"/>
      <c r="E426" s="30"/>
    </row>
    <row r="427" spans="1:5" ht="22.35" customHeight="1">
      <c r="A427" s="8"/>
      <c r="B427" s="9" t="s">
        <v>512</v>
      </c>
      <c r="C427" s="9" t="s">
        <v>513</v>
      </c>
      <c r="D427" s="9" t="s">
        <v>514</v>
      </c>
      <c r="E427" s="10"/>
    </row>
    <row r="428" spans="1:5" ht="15" customHeight="1">
      <c r="A428" s="8"/>
      <c r="B428" s="8"/>
      <c r="C428" s="8"/>
      <c r="D428" s="8"/>
      <c r="E428" s="1"/>
    </row>
    <row r="429" spans="1:5" ht="15" customHeight="1">
      <c r="A429" s="5"/>
      <c r="B429" s="11" t="s">
        <v>6</v>
      </c>
      <c r="C429" s="11" t="s">
        <v>7</v>
      </c>
      <c r="D429" s="11" t="s">
        <v>8</v>
      </c>
      <c r="E429" s="5"/>
    </row>
    <row r="430" spans="1:5" ht="15" customHeight="1">
      <c r="A430" s="5">
        <v>1</v>
      </c>
      <c r="B430" s="12" t="s">
        <v>495</v>
      </c>
      <c r="C430" s="12" t="s">
        <v>496</v>
      </c>
      <c r="D430" s="13" t="s">
        <v>515</v>
      </c>
      <c r="E430" s="14">
        <v>44.6</v>
      </c>
    </row>
    <row r="431" spans="1:5" ht="15" customHeight="1">
      <c r="A431" s="5"/>
      <c r="B431" s="6"/>
      <c r="C431" s="6"/>
      <c r="D431" s="6"/>
      <c r="E431" s="5"/>
    </row>
    <row r="432" spans="1:5" ht="30.2" customHeight="1">
      <c r="A432" s="48" t="s">
        <v>0</v>
      </c>
      <c r="B432" s="48"/>
      <c r="C432" s="48"/>
      <c r="D432" s="48"/>
      <c r="E432" s="1"/>
    </row>
    <row r="433" spans="1:5" ht="29.65" customHeight="1">
      <c r="A433" s="49" t="s">
        <v>1</v>
      </c>
      <c r="B433" s="49"/>
      <c r="C433" s="49"/>
      <c r="D433" s="49"/>
      <c r="E433" s="5"/>
    </row>
    <row r="434" spans="1:5" ht="21" customHeight="1">
      <c r="A434" s="4"/>
      <c r="E434" s="5"/>
    </row>
    <row r="435" spans="1:5" ht="30.2" customHeight="1">
      <c r="A435" s="51" t="s">
        <v>2</v>
      </c>
      <c r="B435" s="51"/>
      <c r="C435" s="51"/>
      <c r="D435" s="51"/>
      <c r="E435" s="1"/>
    </row>
    <row r="436" spans="1:5" ht="15" customHeight="1">
      <c r="A436" s="5"/>
      <c r="B436" s="6"/>
      <c r="C436" s="6"/>
      <c r="D436" s="6"/>
      <c r="E436" s="5"/>
    </row>
    <row r="437" spans="1:5" ht="22.35" customHeight="1">
      <c r="A437" s="8"/>
      <c r="B437" s="9" t="s">
        <v>516</v>
      </c>
      <c r="C437" s="9" t="s">
        <v>517</v>
      </c>
      <c r="D437" s="9" t="s">
        <v>518</v>
      </c>
      <c r="E437" s="10"/>
    </row>
    <row r="438" spans="1:5" ht="15" customHeight="1">
      <c r="A438" s="8"/>
      <c r="B438" s="8"/>
      <c r="C438" s="8"/>
      <c r="D438" s="8"/>
      <c r="E438" s="1"/>
    </row>
    <row r="439" spans="1:5" ht="15" customHeight="1">
      <c r="A439" s="5"/>
      <c r="B439" s="11" t="s">
        <v>6</v>
      </c>
      <c r="C439" s="11" t="s">
        <v>7</v>
      </c>
      <c r="D439" s="11" t="s">
        <v>8</v>
      </c>
      <c r="E439" s="5"/>
    </row>
    <row r="440" spans="1:5" ht="15" customHeight="1">
      <c r="A440" s="5">
        <v>1</v>
      </c>
      <c r="B440" s="12" t="s">
        <v>519</v>
      </c>
      <c r="C440" s="12" t="s">
        <v>520</v>
      </c>
      <c r="D440" s="13" t="s">
        <v>26</v>
      </c>
      <c r="E440" s="14">
        <v>36.1</v>
      </c>
    </row>
    <row r="441" spans="1:5" ht="15" customHeight="1">
      <c r="A441" s="5">
        <f>SUM(A440+1)</f>
        <v>2</v>
      </c>
      <c r="B441" s="13" t="s">
        <v>460</v>
      </c>
      <c r="C441" s="13" t="s">
        <v>461</v>
      </c>
      <c r="D441" s="13" t="s">
        <v>26</v>
      </c>
      <c r="E441" s="14">
        <v>38.1</v>
      </c>
    </row>
    <row r="442" spans="1:5" ht="15" customHeight="1">
      <c r="A442" s="5">
        <f>SUM(A441+1)</f>
        <v>3</v>
      </c>
      <c r="B442" s="13" t="s">
        <v>460</v>
      </c>
      <c r="C442" s="13" t="s">
        <v>521</v>
      </c>
      <c r="D442" s="13" t="s">
        <v>33</v>
      </c>
      <c r="E442" s="14">
        <v>38.700000000000003</v>
      </c>
    </row>
    <row r="443" spans="1:5" ht="15" customHeight="1">
      <c r="A443" s="5">
        <f>SUM(A442+1)</f>
        <v>4</v>
      </c>
      <c r="B443" s="13" t="s">
        <v>522</v>
      </c>
      <c r="C443" s="13" t="s">
        <v>521</v>
      </c>
      <c r="D443" s="13" t="s">
        <v>523</v>
      </c>
      <c r="E443" s="14">
        <v>38.9</v>
      </c>
    </row>
    <row r="444" spans="1:5" ht="15" customHeight="1">
      <c r="A444" s="5">
        <f>SUM(A443+1)</f>
        <v>5</v>
      </c>
      <c r="B444" s="12" t="s">
        <v>524</v>
      </c>
      <c r="C444" s="12" t="s">
        <v>525</v>
      </c>
      <c r="D444" s="13" t="s">
        <v>526</v>
      </c>
      <c r="E444" s="14">
        <v>44</v>
      </c>
    </row>
    <row r="445" spans="1:5" ht="15" customHeight="1"/>
    <row r="446" spans="1:5" ht="30.2" customHeight="1">
      <c r="A446" s="48" t="s">
        <v>0</v>
      </c>
      <c r="B446" s="48"/>
      <c r="C446" s="48"/>
      <c r="D446" s="48"/>
      <c r="E446" s="1"/>
    </row>
    <row r="447" spans="1:5" ht="29.65" customHeight="1">
      <c r="A447" s="49" t="s">
        <v>1</v>
      </c>
      <c r="B447" s="49"/>
      <c r="C447" s="49"/>
      <c r="D447" s="49"/>
      <c r="E447" s="5"/>
    </row>
    <row r="448" spans="1:5" ht="21" customHeight="1">
      <c r="A448" s="4"/>
      <c r="E448" s="5"/>
    </row>
    <row r="449" spans="1:5" ht="30.2" customHeight="1">
      <c r="A449" s="51" t="s">
        <v>2</v>
      </c>
      <c r="B449" s="51"/>
      <c r="C449" s="51"/>
      <c r="D449" s="51"/>
      <c r="E449" s="1"/>
    </row>
    <row r="450" spans="1:5" ht="19.899999999999999" customHeight="1">
      <c r="A450" s="7"/>
      <c r="E450" s="1"/>
    </row>
    <row r="451" spans="1:5" ht="22.35" customHeight="1">
      <c r="A451" s="8"/>
      <c r="B451" s="9" t="s">
        <v>527</v>
      </c>
      <c r="C451" s="9" t="s">
        <v>528</v>
      </c>
      <c r="D451" s="9" t="s">
        <v>529</v>
      </c>
      <c r="E451" s="10"/>
    </row>
    <row r="452" spans="1:5" ht="15" customHeight="1">
      <c r="A452" s="8"/>
      <c r="B452" s="8"/>
      <c r="C452" s="8"/>
      <c r="D452" s="8"/>
      <c r="E452" s="1"/>
    </row>
    <row r="453" spans="1:5" ht="15" customHeight="1">
      <c r="A453" s="5"/>
      <c r="B453" s="11" t="s">
        <v>6</v>
      </c>
      <c r="C453" s="11" t="s">
        <v>7</v>
      </c>
      <c r="D453" s="11" t="s">
        <v>8</v>
      </c>
      <c r="E453" s="5"/>
    </row>
    <row r="454" spans="1:5" ht="15" customHeight="1">
      <c r="A454" s="5">
        <v>1</v>
      </c>
      <c r="B454" s="12" t="s">
        <v>484</v>
      </c>
      <c r="C454" s="12" t="s">
        <v>485</v>
      </c>
      <c r="D454" s="13" t="s">
        <v>486</v>
      </c>
      <c r="E454" s="14">
        <v>42.1</v>
      </c>
    </row>
    <row r="455" spans="1:5" ht="15" customHeight="1">
      <c r="A455" s="5">
        <v>2</v>
      </c>
      <c r="B455" s="12" t="s">
        <v>530</v>
      </c>
      <c r="C455" s="12" t="s">
        <v>531</v>
      </c>
      <c r="D455" s="13" t="s">
        <v>33</v>
      </c>
      <c r="E455" s="14">
        <v>44.2</v>
      </c>
    </row>
    <row r="456" spans="1:5" ht="15" customHeight="1">
      <c r="A456" s="5">
        <v>3</v>
      </c>
      <c r="B456" s="12" t="s">
        <v>532</v>
      </c>
      <c r="C456" s="12" t="s">
        <v>533</v>
      </c>
      <c r="D456" s="13" t="s">
        <v>33</v>
      </c>
      <c r="E456" s="14">
        <v>58</v>
      </c>
    </row>
    <row r="457" spans="1:5" ht="15" customHeight="1">
      <c r="A457" s="5">
        <v>4</v>
      </c>
      <c r="B457" s="39" t="s">
        <v>534</v>
      </c>
      <c r="C457" s="39" t="s">
        <v>16</v>
      </c>
      <c r="D457" s="39" t="s">
        <v>17</v>
      </c>
      <c r="E457" s="14"/>
    </row>
    <row r="458" spans="1:5" ht="15" customHeight="1">
      <c r="A458" s="5"/>
      <c r="B458" s="6"/>
      <c r="C458" s="6"/>
      <c r="D458" s="6"/>
      <c r="E458" s="5"/>
    </row>
    <row r="459" spans="1:5" ht="30.2" customHeight="1">
      <c r="A459" s="48" t="s">
        <v>0</v>
      </c>
      <c r="B459" s="48"/>
      <c r="C459" s="48"/>
      <c r="D459" s="48"/>
      <c r="E459" s="1"/>
    </row>
    <row r="460" spans="1:5" ht="29.65" customHeight="1">
      <c r="A460" s="49" t="s">
        <v>1</v>
      </c>
      <c r="B460" s="49"/>
      <c r="C460" s="49"/>
      <c r="D460" s="49"/>
      <c r="E460" s="5"/>
    </row>
    <row r="461" spans="1:5" ht="21" customHeight="1">
      <c r="A461" s="4"/>
      <c r="E461" s="5"/>
    </row>
    <row r="462" spans="1:5" ht="30.2" customHeight="1">
      <c r="A462" s="51" t="s">
        <v>2</v>
      </c>
      <c r="B462" s="51"/>
      <c r="C462" s="51"/>
      <c r="D462" s="51"/>
      <c r="E462" s="1"/>
    </row>
    <row r="463" spans="1:5" ht="15" customHeight="1">
      <c r="A463" s="5"/>
      <c r="B463" s="6"/>
      <c r="C463" s="6"/>
      <c r="D463" s="6"/>
      <c r="E463" s="5"/>
    </row>
    <row r="464" spans="1:5" ht="22.35" customHeight="1">
      <c r="A464" s="8"/>
      <c r="B464" s="9" t="s">
        <v>535</v>
      </c>
      <c r="C464" s="9" t="s">
        <v>536</v>
      </c>
      <c r="D464" s="9" t="s">
        <v>537</v>
      </c>
      <c r="E464" s="10"/>
    </row>
    <row r="465" spans="1:5" ht="15" customHeight="1">
      <c r="A465" s="8"/>
      <c r="B465" s="8"/>
      <c r="C465" s="8"/>
      <c r="D465" s="8"/>
      <c r="E465" s="1"/>
    </row>
    <row r="466" spans="1:5" ht="15" customHeight="1">
      <c r="A466" s="5"/>
      <c r="B466" s="11" t="s">
        <v>6</v>
      </c>
      <c r="C466" s="11" t="s">
        <v>7</v>
      </c>
      <c r="D466" s="11" t="s">
        <v>8</v>
      </c>
      <c r="E466" s="5"/>
    </row>
    <row r="467" spans="1:5" ht="15" customHeight="1">
      <c r="A467" s="5">
        <v>1</v>
      </c>
      <c r="B467" s="12" t="s">
        <v>487</v>
      </c>
      <c r="C467" s="12" t="s">
        <v>485</v>
      </c>
      <c r="D467" s="13" t="s">
        <v>486</v>
      </c>
      <c r="E467" s="14">
        <v>34.299999999999997</v>
      </c>
    </row>
    <row r="468" spans="1:5" ht="15" customHeight="1">
      <c r="A468" s="5">
        <v>2</v>
      </c>
      <c r="B468" s="12" t="s">
        <v>294</v>
      </c>
      <c r="C468" s="12" t="s">
        <v>152</v>
      </c>
      <c r="D468" s="13" t="s">
        <v>20</v>
      </c>
      <c r="E468" s="14">
        <v>36.200000000000003</v>
      </c>
    </row>
    <row r="469" spans="1:5" ht="15" customHeight="1">
      <c r="A469" s="5">
        <v>3</v>
      </c>
      <c r="B469" s="12" t="s">
        <v>480</v>
      </c>
      <c r="C469" s="12" t="s">
        <v>311</v>
      </c>
      <c r="D469" s="12" t="s">
        <v>14</v>
      </c>
      <c r="E469" s="14">
        <v>37.9</v>
      </c>
    </row>
    <row r="470" spans="1:5" ht="15" customHeight="1">
      <c r="A470" s="5">
        <v>4</v>
      </c>
      <c r="B470" s="12" t="s">
        <v>538</v>
      </c>
      <c r="C470" s="12" t="s">
        <v>498</v>
      </c>
      <c r="D470" s="13" t="s">
        <v>515</v>
      </c>
      <c r="E470" s="14">
        <v>38.1</v>
      </c>
    </row>
    <row r="471" spans="1:5" ht="15" customHeight="1">
      <c r="A471" s="5">
        <v>5</v>
      </c>
      <c r="B471" s="12" t="s">
        <v>472</v>
      </c>
      <c r="C471" s="12" t="s">
        <v>473</v>
      </c>
      <c r="D471" s="13" t="s">
        <v>243</v>
      </c>
      <c r="E471" s="21">
        <v>38.700000000000003</v>
      </c>
    </row>
    <row r="472" spans="1:5" ht="15" customHeight="1">
      <c r="A472" s="5">
        <v>6</v>
      </c>
      <c r="B472" s="12" t="s">
        <v>474</v>
      </c>
      <c r="C472" s="12" t="s">
        <v>274</v>
      </c>
      <c r="D472" s="12" t="s">
        <v>243</v>
      </c>
      <c r="E472" s="14">
        <v>39</v>
      </c>
    </row>
    <row r="473" spans="1:5" ht="15" customHeight="1">
      <c r="A473" s="5">
        <v>7</v>
      </c>
      <c r="B473" s="19" t="s">
        <v>90</v>
      </c>
      <c r="C473" s="19" t="s">
        <v>539</v>
      </c>
      <c r="D473" s="20" t="s">
        <v>20</v>
      </c>
      <c r="E473" s="14"/>
    </row>
    <row r="474" spans="1:5" ht="15" customHeight="1">
      <c r="A474" s="5">
        <v>8</v>
      </c>
      <c r="B474" s="19" t="s">
        <v>540</v>
      </c>
      <c r="C474" s="19" t="s">
        <v>541</v>
      </c>
      <c r="D474" s="19" t="s">
        <v>33</v>
      </c>
      <c r="E474" s="14"/>
    </row>
    <row r="475" spans="1:5" ht="15" customHeight="1">
      <c r="A475" s="5">
        <v>9</v>
      </c>
      <c r="B475" s="19" t="s">
        <v>542</v>
      </c>
      <c r="C475" s="19" t="s">
        <v>163</v>
      </c>
      <c r="D475" s="19" t="s">
        <v>20</v>
      </c>
      <c r="E475" s="14"/>
    </row>
    <row r="476" spans="1:5" ht="15" customHeight="1">
      <c r="A476" s="5">
        <v>10</v>
      </c>
      <c r="B476" s="19" t="s">
        <v>543</v>
      </c>
      <c r="C476" s="19" t="s">
        <v>544</v>
      </c>
      <c r="D476" s="19" t="s">
        <v>20</v>
      </c>
      <c r="E476" s="14"/>
    </row>
    <row r="477" spans="1:5" ht="15" customHeight="1">
      <c r="A477" s="5"/>
      <c r="B477" s="6"/>
      <c r="C477" s="6"/>
      <c r="D477" s="6"/>
      <c r="E477" s="5"/>
    </row>
    <row r="478" spans="1:5" ht="30.2" customHeight="1">
      <c r="A478" s="48" t="s">
        <v>0</v>
      </c>
      <c r="B478" s="48"/>
      <c r="C478" s="48"/>
      <c r="D478" s="48"/>
      <c r="E478" s="1"/>
    </row>
    <row r="479" spans="1:5" ht="29.65" customHeight="1">
      <c r="A479" s="49" t="s">
        <v>1</v>
      </c>
      <c r="B479" s="49"/>
      <c r="C479" s="49"/>
      <c r="D479" s="49"/>
      <c r="E479" s="5"/>
    </row>
    <row r="480" spans="1:5" ht="15" customHeight="1">
      <c r="A480" s="5"/>
      <c r="B480" s="6"/>
      <c r="C480" s="6"/>
      <c r="D480" s="6"/>
      <c r="E480" s="5"/>
    </row>
    <row r="481" spans="1:5" ht="30.2" customHeight="1">
      <c r="A481" s="51" t="s">
        <v>2</v>
      </c>
      <c r="B481" s="51"/>
      <c r="C481" s="51"/>
      <c r="D481" s="51"/>
      <c r="E481" s="1"/>
    </row>
    <row r="482" spans="1:5" ht="15" customHeight="1">
      <c r="A482" s="5"/>
      <c r="B482" s="6"/>
      <c r="C482" s="6"/>
      <c r="D482" s="6"/>
      <c r="E482" s="5"/>
    </row>
    <row r="483" spans="1:5" ht="22.35" customHeight="1">
      <c r="A483" s="8"/>
      <c r="B483" s="9" t="s">
        <v>545</v>
      </c>
      <c r="C483" s="9" t="s">
        <v>546</v>
      </c>
      <c r="D483" s="9" t="s">
        <v>547</v>
      </c>
      <c r="E483" s="10"/>
    </row>
    <row r="484" spans="1:5" ht="15" customHeight="1">
      <c r="A484" s="8"/>
      <c r="B484" s="8"/>
      <c r="C484" s="8"/>
      <c r="D484" s="8"/>
      <c r="E484" s="1"/>
    </row>
    <row r="485" spans="1:5" ht="15" customHeight="1">
      <c r="A485" s="5"/>
      <c r="B485" s="11" t="s">
        <v>6</v>
      </c>
      <c r="C485" s="11" t="s">
        <v>7</v>
      </c>
      <c r="D485" s="11" t="s">
        <v>8</v>
      </c>
      <c r="E485" s="5"/>
    </row>
    <row r="486" spans="1:5" ht="15" customHeight="1">
      <c r="A486" s="5">
        <v>1</v>
      </c>
      <c r="B486" s="12" t="s">
        <v>548</v>
      </c>
      <c r="C486" s="12" t="s">
        <v>549</v>
      </c>
      <c r="D486" s="13" t="s">
        <v>20</v>
      </c>
      <c r="E486" s="14">
        <v>51.9</v>
      </c>
    </row>
    <row r="487" spans="1:5" ht="15" customHeight="1">
      <c r="A487" s="5">
        <f>SUM(A486+1)</f>
        <v>2</v>
      </c>
      <c r="B487" s="19" t="s">
        <v>550</v>
      </c>
      <c r="C487" s="19" t="s">
        <v>551</v>
      </c>
      <c r="D487" s="20" t="s">
        <v>20</v>
      </c>
      <c r="E487" s="14"/>
    </row>
    <row r="488" spans="1:5" ht="15" customHeight="1">
      <c r="A488" s="5"/>
      <c r="B488" s="6"/>
      <c r="C488" s="6"/>
      <c r="D488" s="6"/>
      <c r="E488" s="5"/>
    </row>
    <row r="489" spans="1:5" ht="30.2" customHeight="1">
      <c r="A489" s="48" t="s">
        <v>0</v>
      </c>
      <c r="B489" s="48"/>
      <c r="C489" s="48"/>
      <c r="D489" s="48"/>
      <c r="E489" s="1"/>
    </row>
    <row r="490" spans="1:5" ht="29.65" customHeight="1">
      <c r="A490" s="49" t="s">
        <v>1</v>
      </c>
      <c r="B490" s="49"/>
      <c r="C490" s="49"/>
      <c r="D490" s="49"/>
      <c r="E490" s="5"/>
    </row>
    <row r="491" spans="1:5" ht="15" customHeight="1">
      <c r="A491" s="5"/>
      <c r="B491" s="6"/>
      <c r="C491" s="6"/>
      <c r="D491" s="6"/>
      <c r="E491" s="5"/>
    </row>
    <row r="492" spans="1:5" ht="30.2" customHeight="1">
      <c r="A492" s="51" t="s">
        <v>2</v>
      </c>
      <c r="B492" s="51"/>
      <c r="C492" s="51"/>
      <c r="D492" s="51"/>
      <c r="E492" s="1"/>
    </row>
    <row r="493" spans="1:5" ht="15" customHeight="1">
      <c r="A493" s="5"/>
      <c r="B493" s="6"/>
      <c r="C493" s="6"/>
      <c r="D493" s="6"/>
      <c r="E493" s="5"/>
    </row>
    <row r="494" spans="1:5" ht="22.35" customHeight="1">
      <c r="A494" s="8"/>
      <c r="B494" s="9" t="s">
        <v>552</v>
      </c>
      <c r="C494" s="9" t="s">
        <v>553</v>
      </c>
      <c r="D494" s="9" t="s">
        <v>554</v>
      </c>
      <c r="E494" s="10"/>
    </row>
    <row r="495" spans="1:5" ht="15" customHeight="1">
      <c r="A495" s="8"/>
      <c r="B495" s="8"/>
      <c r="C495" s="8"/>
      <c r="D495" s="8"/>
      <c r="E495" s="1"/>
    </row>
    <row r="496" spans="1:5" ht="15" customHeight="1">
      <c r="A496" s="5"/>
      <c r="B496" s="11" t="s">
        <v>6</v>
      </c>
      <c r="C496" s="11" t="s">
        <v>7</v>
      </c>
      <c r="D496" s="11" t="s">
        <v>8</v>
      </c>
      <c r="E496" s="5"/>
    </row>
    <row r="497" spans="1:5" ht="15" customHeight="1">
      <c r="A497" s="5">
        <v>1</v>
      </c>
      <c r="B497" s="13" t="s">
        <v>453</v>
      </c>
      <c r="C497" s="13" t="s">
        <v>454</v>
      </c>
      <c r="D497" s="13" t="s">
        <v>14</v>
      </c>
      <c r="E497" s="14">
        <v>33.6</v>
      </c>
    </row>
    <row r="498" spans="1:5" ht="15" customHeight="1">
      <c r="A498" s="5">
        <v>2</v>
      </c>
      <c r="B498" s="12" t="s">
        <v>157</v>
      </c>
      <c r="C498" s="12" t="s">
        <v>451</v>
      </c>
      <c r="D498" s="13" t="s">
        <v>14</v>
      </c>
      <c r="E498" s="14">
        <v>33.9</v>
      </c>
    </row>
    <row r="499" spans="1:5" ht="15" customHeight="1">
      <c r="A499" s="5">
        <f t="shared" ref="A499:A506" si="11">SUM(A498+1)</f>
        <v>3</v>
      </c>
      <c r="B499" s="12" t="s">
        <v>455</v>
      </c>
      <c r="C499" s="12" t="s">
        <v>456</v>
      </c>
      <c r="D499" s="13" t="s">
        <v>14</v>
      </c>
      <c r="E499" s="14">
        <v>34.299999999999997</v>
      </c>
    </row>
    <row r="500" spans="1:5" ht="15" customHeight="1">
      <c r="A500" s="5">
        <f t="shared" si="11"/>
        <v>4</v>
      </c>
      <c r="B500" s="13" t="s">
        <v>555</v>
      </c>
      <c r="C500" s="13" t="s">
        <v>556</v>
      </c>
      <c r="D500" s="13" t="s">
        <v>557</v>
      </c>
      <c r="E500" s="15">
        <v>35.6</v>
      </c>
    </row>
    <row r="501" spans="1:5" ht="15" customHeight="1">
      <c r="A501" s="5">
        <f t="shared" si="11"/>
        <v>5</v>
      </c>
      <c r="B501" s="12" t="s">
        <v>458</v>
      </c>
      <c r="C501" s="12" t="s">
        <v>459</v>
      </c>
      <c r="D501" s="13" t="s">
        <v>26</v>
      </c>
      <c r="E501" s="14">
        <v>35.700000000000003</v>
      </c>
    </row>
    <row r="502" spans="1:5" ht="15" customHeight="1">
      <c r="A502" s="5">
        <f t="shared" si="11"/>
        <v>6</v>
      </c>
      <c r="B502" s="12" t="s">
        <v>240</v>
      </c>
      <c r="C502" s="12" t="s">
        <v>452</v>
      </c>
      <c r="D502" s="13" t="s">
        <v>14</v>
      </c>
      <c r="E502" s="14">
        <v>36</v>
      </c>
    </row>
    <row r="503" spans="1:5" ht="15" customHeight="1">
      <c r="A503" s="5">
        <f t="shared" si="11"/>
        <v>7</v>
      </c>
      <c r="B503" s="13" t="s">
        <v>558</v>
      </c>
      <c r="C503" s="13" t="s">
        <v>559</v>
      </c>
      <c r="D503" s="13" t="s">
        <v>20</v>
      </c>
      <c r="E503" s="14">
        <v>36</v>
      </c>
    </row>
    <row r="504" spans="1:5" ht="15" customHeight="1">
      <c r="A504" s="5">
        <f t="shared" si="11"/>
        <v>8</v>
      </c>
      <c r="B504" s="13" t="s">
        <v>125</v>
      </c>
      <c r="C504" s="13" t="s">
        <v>560</v>
      </c>
      <c r="D504" s="13" t="s">
        <v>26</v>
      </c>
      <c r="E504" s="14">
        <v>36.6</v>
      </c>
    </row>
    <row r="505" spans="1:5" ht="15" customHeight="1">
      <c r="A505" s="5">
        <f t="shared" si="11"/>
        <v>9</v>
      </c>
      <c r="B505" s="13" t="s">
        <v>561</v>
      </c>
      <c r="C505" s="13" t="s">
        <v>562</v>
      </c>
      <c r="D505" s="13" t="s">
        <v>14</v>
      </c>
      <c r="E505" s="14">
        <v>36.799999999999997</v>
      </c>
    </row>
    <row r="506" spans="1:5" ht="15" customHeight="1">
      <c r="A506" s="5">
        <f t="shared" si="11"/>
        <v>10</v>
      </c>
      <c r="B506" s="12" t="s">
        <v>453</v>
      </c>
      <c r="C506" s="12" t="s">
        <v>491</v>
      </c>
      <c r="D506" s="13" t="s">
        <v>515</v>
      </c>
      <c r="E506" s="31">
        <v>37</v>
      </c>
    </row>
    <row r="507" spans="1:5" ht="15" customHeight="1">
      <c r="A507" s="5">
        <v>11</v>
      </c>
      <c r="B507" s="12" t="s">
        <v>453</v>
      </c>
      <c r="C507" s="12" t="s">
        <v>563</v>
      </c>
      <c r="D507" s="13" t="s">
        <v>26</v>
      </c>
      <c r="E507" s="21">
        <v>38.700000000000003</v>
      </c>
    </row>
    <row r="508" spans="1:5" ht="15" customHeight="1">
      <c r="A508" s="5">
        <v>12</v>
      </c>
      <c r="B508" s="13" t="s">
        <v>417</v>
      </c>
      <c r="C508" s="13" t="s">
        <v>470</v>
      </c>
      <c r="D508" s="13" t="s">
        <v>20</v>
      </c>
      <c r="E508" s="15">
        <v>38.700000000000003</v>
      </c>
    </row>
    <row r="509" spans="1:5" ht="15" customHeight="1">
      <c r="A509" s="5">
        <v>13</v>
      </c>
      <c r="B509" s="13" t="s">
        <v>564</v>
      </c>
      <c r="C509" s="13" t="s">
        <v>95</v>
      </c>
      <c r="D509" s="13" t="s">
        <v>20</v>
      </c>
      <c r="E509" s="31">
        <v>39.200000000000003</v>
      </c>
    </row>
    <row r="510" spans="1:5" ht="15" customHeight="1">
      <c r="A510" s="5">
        <v>14</v>
      </c>
      <c r="B510" s="12" t="s">
        <v>565</v>
      </c>
      <c r="C510" s="12" t="s">
        <v>566</v>
      </c>
      <c r="D510" s="13" t="s">
        <v>33</v>
      </c>
      <c r="E510" s="31">
        <v>43.7</v>
      </c>
    </row>
    <row r="511" spans="1:5" ht="15" customHeight="1">
      <c r="A511" s="5"/>
      <c r="E511" s="5"/>
    </row>
    <row r="512" spans="1:5" ht="30.2" customHeight="1">
      <c r="A512" s="48" t="s">
        <v>0</v>
      </c>
      <c r="B512" s="48"/>
      <c r="C512" s="48"/>
      <c r="D512" s="48"/>
      <c r="E512" s="1"/>
    </row>
    <row r="513" spans="1:5" ht="29.65" customHeight="1">
      <c r="A513" s="49" t="s">
        <v>1</v>
      </c>
      <c r="B513" s="49"/>
      <c r="C513" s="49"/>
      <c r="D513" s="49"/>
      <c r="E513" s="5"/>
    </row>
    <row r="514" spans="1:5" ht="15" customHeight="1">
      <c r="A514" s="5"/>
      <c r="B514" s="6"/>
      <c r="C514" s="6"/>
      <c r="D514" s="6"/>
      <c r="E514" s="5"/>
    </row>
    <row r="515" spans="1:5" ht="30.2" customHeight="1">
      <c r="A515" s="51" t="s">
        <v>2</v>
      </c>
      <c r="B515" s="51"/>
      <c r="C515" s="51"/>
      <c r="D515" s="51"/>
      <c r="E515" s="1"/>
    </row>
    <row r="516" spans="1:5" ht="15" customHeight="1">
      <c r="A516" s="5"/>
      <c r="B516" s="6"/>
      <c r="C516" s="6"/>
      <c r="D516" s="6"/>
      <c r="E516" s="5"/>
    </row>
    <row r="517" spans="1:5" ht="22.35" customHeight="1">
      <c r="A517" s="8"/>
      <c r="B517" s="9" t="s">
        <v>567</v>
      </c>
      <c r="C517" s="9" t="s">
        <v>568</v>
      </c>
      <c r="D517" s="9" t="s">
        <v>569</v>
      </c>
      <c r="E517" s="10"/>
    </row>
    <row r="518" spans="1:5" ht="15" customHeight="1">
      <c r="A518" s="8"/>
      <c r="B518" s="8"/>
      <c r="C518" s="8"/>
      <c r="D518" s="8"/>
      <c r="E518" s="1"/>
    </row>
    <row r="519" spans="1:5" ht="15" customHeight="1">
      <c r="A519" s="5"/>
      <c r="B519" s="11" t="s">
        <v>6</v>
      </c>
      <c r="C519" s="11" t="s">
        <v>7</v>
      </c>
      <c r="D519" s="11" t="s">
        <v>8</v>
      </c>
      <c r="E519" s="5"/>
    </row>
    <row r="520" spans="1:5" ht="15" customHeight="1">
      <c r="A520" s="5">
        <v>1</v>
      </c>
      <c r="B520" s="12" t="s">
        <v>488</v>
      </c>
      <c r="C520" s="12" t="s">
        <v>489</v>
      </c>
      <c r="D520" s="13" t="s">
        <v>515</v>
      </c>
      <c r="E520" s="14">
        <v>42</v>
      </c>
    </row>
    <row r="521" spans="1:5" ht="15" customHeight="1">
      <c r="A521" s="5">
        <f>SUM(A520+1)</f>
        <v>2</v>
      </c>
      <c r="B521" s="12" t="s">
        <v>499</v>
      </c>
      <c r="C521" s="12" t="s">
        <v>500</v>
      </c>
      <c r="D521" s="13" t="s">
        <v>26</v>
      </c>
      <c r="E521" s="14">
        <v>47.8</v>
      </c>
    </row>
    <row r="522" spans="1:5" ht="15" customHeight="1">
      <c r="A522" s="5">
        <f>SUM(A521+1)</f>
        <v>3</v>
      </c>
      <c r="B522" s="12" t="s">
        <v>570</v>
      </c>
      <c r="C522" s="12" t="s">
        <v>571</v>
      </c>
      <c r="D522" s="13" t="s">
        <v>20</v>
      </c>
      <c r="E522" s="14">
        <v>47.9</v>
      </c>
    </row>
    <row r="523" spans="1:5" ht="15" customHeight="1">
      <c r="A523" s="5">
        <v>4</v>
      </c>
      <c r="B523" s="12" t="s">
        <v>572</v>
      </c>
      <c r="C523" s="12" t="s">
        <v>573</v>
      </c>
      <c r="D523" s="13" t="s">
        <v>26</v>
      </c>
      <c r="E523" s="14">
        <v>52.2</v>
      </c>
    </row>
    <row r="524" spans="1:5" ht="15" customHeight="1">
      <c r="A524" s="5"/>
      <c r="B524" s="6"/>
      <c r="C524" s="6"/>
      <c r="D524" s="6"/>
      <c r="E524" s="5"/>
    </row>
    <row r="525" spans="1:5" ht="30.2" customHeight="1">
      <c r="A525" s="48" t="s">
        <v>0</v>
      </c>
      <c r="B525" s="48"/>
      <c r="C525" s="48"/>
      <c r="D525" s="48"/>
      <c r="E525" s="1"/>
    </row>
    <row r="526" spans="1:5" ht="29.65" customHeight="1">
      <c r="A526" s="49" t="s">
        <v>1</v>
      </c>
      <c r="B526" s="49"/>
      <c r="C526" s="49"/>
      <c r="D526" s="49"/>
      <c r="E526" s="5"/>
    </row>
    <row r="527" spans="1:5" ht="15" customHeight="1">
      <c r="A527" s="5"/>
      <c r="B527" s="6"/>
      <c r="C527" s="6"/>
      <c r="D527" s="6"/>
      <c r="E527" s="5"/>
    </row>
    <row r="528" spans="1:5" ht="30.2" customHeight="1">
      <c r="A528" s="51" t="s">
        <v>2</v>
      </c>
      <c r="B528" s="51"/>
      <c r="C528" s="51"/>
      <c r="D528" s="51"/>
      <c r="E528" s="1"/>
    </row>
    <row r="529" spans="1:5" ht="15" customHeight="1">
      <c r="A529" s="5"/>
      <c r="B529" s="6"/>
      <c r="C529" s="6"/>
      <c r="D529" s="6"/>
      <c r="E529" s="5"/>
    </row>
    <row r="530" spans="1:5" ht="22.35" customHeight="1">
      <c r="A530" s="8"/>
      <c r="B530" s="9" t="s">
        <v>574</v>
      </c>
      <c r="C530" s="9" t="s">
        <v>575</v>
      </c>
      <c r="D530" s="9" t="s">
        <v>576</v>
      </c>
      <c r="E530" s="10"/>
    </row>
    <row r="531" spans="1:5" ht="15" customHeight="1">
      <c r="A531" s="8"/>
      <c r="B531" s="8"/>
      <c r="C531" s="8"/>
      <c r="D531" s="8"/>
      <c r="E531" s="1"/>
    </row>
    <row r="532" spans="1:5" ht="15" customHeight="1">
      <c r="A532" s="5"/>
      <c r="B532" s="11" t="s">
        <v>6</v>
      </c>
      <c r="C532" s="11" t="s">
        <v>7</v>
      </c>
      <c r="D532" s="11" t="s">
        <v>8</v>
      </c>
      <c r="E532" s="5"/>
    </row>
    <row r="533" spans="1:5" ht="15" customHeight="1">
      <c r="A533" s="5">
        <v>1</v>
      </c>
      <c r="B533" s="12" t="s">
        <v>110</v>
      </c>
      <c r="C533" s="12" t="s">
        <v>356</v>
      </c>
      <c r="D533" s="13" t="s">
        <v>14</v>
      </c>
      <c r="E533" s="14">
        <v>33.6</v>
      </c>
    </row>
    <row r="534" spans="1:5" ht="15" customHeight="1">
      <c r="A534" s="5">
        <f t="shared" ref="A534:A543" si="12">SUM(A533+1)</f>
        <v>2</v>
      </c>
      <c r="B534" s="12" t="s">
        <v>468</v>
      </c>
      <c r="C534" s="12" t="s">
        <v>469</v>
      </c>
      <c r="D534" s="13" t="s">
        <v>20</v>
      </c>
      <c r="E534" s="14">
        <v>35.200000000000003</v>
      </c>
    </row>
    <row r="535" spans="1:5" ht="15" customHeight="1">
      <c r="A535" s="5">
        <f t="shared" si="12"/>
        <v>3</v>
      </c>
      <c r="B535" s="12" t="s">
        <v>312</v>
      </c>
      <c r="C535" s="12" t="s">
        <v>152</v>
      </c>
      <c r="D535" s="13" t="s">
        <v>20</v>
      </c>
      <c r="E535" s="14">
        <v>35.4</v>
      </c>
    </row>
    <row r="536" spans="1:5" ht="15" customHeight="1">
      <c r="A536" s="5">
        <f t="shared" si="12"/>
        <v>4</v>
      </c>
      <c r="B536" s="12" t="s">
        <v>250</v>
      </c>
      <c r="C536" s="12" t="s">
        <v>457</v>
      </c>
      <c r="D536" s="13" t="s">
        <v>26</v>
      </c>
      <c r="E536" s="15">
        <v>35.4</v>
      </c>
    </row>
    <row r="537" spans="1:5" ht="15" customHeight="1">
      <c r="A537" s="5">
        <f t="shared" si="12"/>
        <v>5</v>
      </c>
      <c r="B537" s="12" t="s">
        <v>244</v>
      </c>
      <c r="C537" s="12" t="s">
        <v>577</v>
      </c>
      <c r="D537" s="13" t="s">
        <v>52</v>
      </c>
      <c r="E537" s="14">
        <v>35.5</v>
      </c>
    </row>
    <row r="538" spans="1:5" ht="15" customHeight="1">
      <c r="A538" s="5">
        <f t="shared" si="12"/>
        <v>6</v>
      </c>
      <c r="B538" s="12" t="s">
        <v>314</v>
      </c>
      <c r="C538" s="12" t="s">
        <v>467</v>
      </c>
      <c r="D538" s="13" t="s">
        <v>20</v>
      </c>
      <c r="E538" s="14">
        <v>35.5</v>
      </c>
    </row>
    <row r="539" spans="1:5" ht="15" customHeight="1">
      <c r="A539" s="5">
        <f t="shared" si="12"/>
        <v>7</v>
      </c>
      <c r="B539" s="12" t="s">
        <v>578</v>
      </c>
      <c r="C539" s="12" t="s">
        <v>579</v>
      </c>
      <c r="D539" s="13" t="s">
        <v>526</v>
      </c>
      <c r="E539" s="15">
        <v>35.700000000000003</v>
      </c>
    </row>
    <row r="540" spans="1:5" ht="15" customHeight="1">
      <c r="A540" s="5">
        <f t="shared" si="12"/>
        <v>8</v>
      </c>
      <c r="B540" s="40" t="s">
        <v>409</v>
      </c>
      <c r="C540" s="40" t="s">
        <v>580</v>
      </c>
      <c r="D540" s="40" t="s">
        <v>14</v>
      </c>
      <c r="E540" s="15">
        <v>36.700000000000003</v>
      </c>
    </row>
    <row r="541" spans="1:5" ht="15" customHeight="1">
      <c r="A541" s="5">
        <f t="shared" si="12"/>
        <v>9</v>
      </c>
      <c r="B541" s="13" t="s">
        <v>581</v>
      </c>
      <c r="C541" s="13" t="s">
        <v>582</v>
      </c>
      <c r="D541" s="13" t="s">
        <v>14</v>
      </c>
      <c r="E541" s="15">
        <v>36.799999999999997</v>
      </c>
    </row>
    <row r="542" spans="1:5" ht="15" customHeight="1">
      <c r="A542" s="5">
        <f t="shared" si="12"/>
        <v>10</v>
      </c>
      <c r="B542" s="13" t="s">
        <v>165</v>
      </c>
      <c r="C542" s="13" t="s">
        <v>583</v>
      </c>
      <c r="D542" s="13" t="s">
        <v>526</v>
      </c>
      <c r="E542" s="14">
        <v>37.5</v>
      </c>
    </row>
    <row r="543" spans="1:5" ht="15" customHeight="1">
      <c r="A543" s="5">
        <f t="shared" si="12"/>
        <v>11</v>
      </c>
      <c r="B543" s="12" t="s">
        <v>184</v>
      </c>
      <c r="C543" s="12" t="s">
        <v>471</v>
      </c>
      <c r="D543" s="13" t="s">
        <v>20</v>
      </c>
      <c r="E543" s="14">
        <v>37.700000000000003</v>
      </c>
    </row>
    <row r="544" spans="1:5" ht="15" customHeight="1">
      <c r="A544" s="5">
        <v>12</v>
      </c>
      <c r="B544" s="12" t="s">
        <v>188</v>
      </c>
      <c r="C544" s="12" t="s">
        <v>330</v>
      </c>
      <c r="D544" s="13" t="s">
        <v>20</v>
      </c>
      <c r="E544" s="14">
        <v>37.700000000000003</v>
      </c>
    </row>
    <row r="545" spans="1:256" ht="15" customHeight="1">
      <c r="A545" s="5">
        <v>13</v>
      </c>
      <c r="B545" s="12" t="s">
        <v>584</v>
      </c>
      <c r="C545" s="12" t="s">
        <v>500</v>
      </c>
      <c r="D545" s="13" t="s">
        <v>26</v>
      </c>
      <c r="E545" s="15">
        <v>38.6</v>
      </c>
    </row>
    <row r="546" spans="1:256" ht="15" customHeight="1">
      <c r="A546" s="5">
        <v>14</v>
      </c>
      <c r="B546" s="13" t="s">
        <v>585</v>
      </c>
      <c r="C546" s="13" t="s">
        <v>586</v>
      </c>
      <c r="D546" s="13" t="s">
        <v>26</v>
      </c>
      <c r="E546" s="15">
        <v>40.5</v>
      </c>
    </row>
    <row r="547" spans="1:256" ht="15" customHeight="1">
      <c r="A547" s="5">
        <v>15</v>
      </c>
      <c r="B547" s="19" t="s">
        <v>464</v>
      </c>
      <c r="C547" s="19" t="s">
        <v>465</v>
      </c>
      <c r="D547" s="20" t="s">
        <v>14</v>
      </c>
      <c r="E547" s="14"/>
    </row>
    <row r="548" spans="1:256" ht="15" customHeight="1">
      <c r="A548" s="5">
        <v>16</v>
      </c>
      <c r="B548" s="19" t="s">
        <v>587</v>
      </c>
      <c r="C548" s="19" t="s">
        <v>588</v>
      </c>
      <c r="D548" s="20" t="s">
        <v>20</v>
      </c>
      <c r="E548" s="14"/>
    </row>
    <row r="549" spans="1:256" ht="15" customHeight="1">
      <c r="A549" s="5">
        <v>17</v>
      </c>
      <c r="B549" s="19" t="s">
        <v>288</v>
      </c>
      <c r="C549" s="19" t="s">
        <v>466</v>
      </c>
      <c r="D549" s="20" t="s">
        <v>14</v>
      </c>
      <c r="E549" s="14"/>
    </row>
    <row r="550" spans="1:256" ht="15" customHeight="1">
      <c r="A550" s="41">
        <v>18</v>
      </c>
      <c r="B550" s="19" t="s">
        <v>270</v>
      </c>
      <c r="C550" s="19" t="s">
        <v>589</v>
      </c>
      <c r="D550" s="20" t="s">
        <v>14</v>
      </c>
      <c r="E550" s="14"/>
    </row>
    <row r="551" spans="1:256" ht="15" customHeight="1">
      <c r="A551" s="41">
        <v>19</v>
      </c>
      <c r="B551" s="42" t="s">
        <v>590</v>
      </c>
      <c r="C551" s="42" t="s">
        <v>56</v>
      </c>
      <c r="D551" s="42" t="s">
        <v>33</v>
      </c>
      <c r="E551" s="15"/>
    </row>
    <row r="552" spans="1:256" s="44" customFormat="1" ht="15" customHeight="1">
      <c r="A552"/>
      <c r="B552"/>
      <c r="C552"/>
      <c r="D552"/>
      <c r="E552" s="41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  <c r="BF552" s="43"/>
      <c r="BG552" s="43"/>
      <c r="BH552" s="43"/>
      <c r="BI552" s="43"/>
      <c r="BJ552" s="43"/>
      <c r="BK552" s="43"/>
      <c r="BL552" s="43"/>
      <c r="BM552" s="43"/>
      <c r="BN552" s="43"/>
      <c r="BO552" s="43"/>
      <c r="BP552" s="43"/>
      <c r="BQ552" s="43"/>
      <c r="BR552" s="43"/>
      <c r="BS552" s="43"/>
      <c r="BT552" s="43"/>
      <c r="BU552" s="43"/>
      <c r="BV552" s="43"/>
      <c r="BW552" s="43"/>
      <c r="BX552" s="43"/>
      <c r="BY552" s="43"/>
      <c r="BZ552" s="43"/>
      <c r="CA552" s="43"/>
      <c r="CB552" s="43"/>
      <c r="CC552" s="43"/>
      <c r="CD552" s="43"/>
      <c r="CE552" s="43"/>
      <c r="CF552" s="43"/>
      <c r="CG552" s="43"/>
      <c r="CH552" s="43"/>
      <c r="CI552" s="43"/>
      <c r="CJ552" s="43"/>
      <c r="CK552" s="43"/>
      <c r="CL552" s="43"/>
      <c r="CM552" s="43"/>
      <c r="CN552" s="43"/>
      <c r="CO552" s="43"/>
      <c r="CP552" s="43"/>
      <c r="CQ552" s="43"/>
      <c r="CR552" s="43"/>
      <c r="CS552" s="43"/>
      <c r="CT552" s="43"/>
      <c r="CU552" s="43"/>
      <c r="CV552" s="43"/>
      <c r="CW552" s="43"/>
      <c r="CX552" s="43"/>
      <c r="CY552" s="43"/>
      <c r="CZ552" s="43"/>
      <c r="DA552" s="43"/>
      <c r="DB552" s="43"/>
      <c r="DC552" s="43"/>
      <c r="DD552" s="43"/>
      <c r="DE552" s="43"/>
      <c r="DF552" s="43"/>
      <c r="DG552" s="43"/>
      <c r="DH552" s="43"/>
      <c r="DI552" s="43"/>
      <c r="DJ552" s="43"/>
      <c r="DK552" s="43"/>
      <c r="DL552" s="43"/>
      <c r="DM552" s="43"/>
      <c r="DN552" s="43"/>
      <c r="DO552" s="43"/>
      <c r="DP552" s="43"/>
      <c r="DQ552" s="43"/>
      <c r="DR552" s="43"/>
      <c r="DS552" s="43"/>
      <c r="DT552" s="43"/>
      <c r="DU552" s="43"/>
      <c r="DV552" s="43"/>
      <c r="DW552" s="43"/>
      <c r="DX552" s="43"/>
      <c r="DY552" s="43"/>
      <c r="DZ552" s="43"/>
      <c r="EA552" s="43"/>
      <c r="EB552" s="43"/>
      <c r="EC552" s="43"/>
      <c r="ED552" s="43"/>
      <c r="EE552" s="43"/>
      <c r="EF552" s="43"/>
      <c r="EG552" s="43"/>
      <c r="EH552" s="43"/>
      <c r="EI552" s="43"/>
      <c r="EJ552" s="43"/>
      <c r="EK552" s="43"/>
      <c r="EL552" s="43"/>
      <c r="EM552" s="43"/>
      <c r="EN552" s="43"/>
      <c r="EO552" s="43"/>
      <c r="EP552" s="43"/>
      <c r="EQ552" s="43"/>
      <c r="ER552" s="43"/>
      <c r="ES552" s="43"/>
      <c r="ET552" s="43"/>
      <c r="EU552" s="43"/>
      <c r="EV552" s="43"/>
      <c r="EW552" s="43"/>
      <c r="EX552" s="43"/>
      <c r="EY552" s="43"/>
      <c r="EZ552" s="43"/>
      <c r="FA552" s="43"/>
      <c r="FB552" s="43"/>
      <c r="FC552" s="43"/>
      <c r="FD552" s="43"/>
      <c r="FE552" s="43"/>
      <c r="FF552" s="43"/>
      <c r="FG552" s="43"/>
      <c r="FH552" s="43"/>
      <c r="FI552" s="43"/>
      <c r="FJ552" s="43"/>
      <c r="FK552" s="43"/>
      <c r="FL552" s="43"/>
      <c r="FM552" s="43"/>
      <c r="FN552" s="43"/>
      <c r="FO552" s="43"/>
      <c r="FP552" s="43"/>
      <c r="FQ552" s="43"/>
      <c r="FR552" s="43"/>
      <c r="FS552" s="43"/>
      <c r="FT552" s="43"/>
      <c r="FU552" s="43"/>
      <c r="FV552" s="43"/>
      <c r="FW552" s="43"/>
      <c r="FX552" s="43"/>
      <c r="FY552" s="43"/>
      <c r="FZ552" s="43"/>
      <c r="GA552" s="43"/>
      <c r="GB552" s="43"/>
      <c r="GC552" s="43"/>
      <c r="GD552" s="43"/>
      <c r="GE552" s="43"/>
      <c r="GF552" s="43"/>
      <c r="GG552" s="43"/>
      <c r="GH552" s="43"/>
      <c r="GI552" s="43"/>
      <c r="GJ552" s="43"/>
      <c r="GK552" s="43"/>
      <c r="GL552" s="43"/>
      <c r="GM552" s="43"/>
      <c r="GN552" s="43"/>
      <c r="GO552" s="43"/>
      <c r="GP552" s="43"/>
      <c r="GQ552" s="43"/>
      <c r="GR552" s="43"/>
      <c r="GS552" s="43"/>
      <c r="GT552" s="43"/>
      <c r="GU552" s="43"/>
      <c r="GV552" s="43"/>
      <c r="GW552" s="43"/>
      <c r="GX552" s="43"/>
      <c r="GY552" s="43"/>
      <c r="GZ552" s="43"/>
      <c r="HA552" s="43"/>
      <c r="HB552" s="43"/>
      <c r="HC552" s="43"/>
      <c r="HD552" s="43"/>
      <c r="HE552" s="43"/>
      <c r="HF552" s="43"/>
      <c r="HG552" s="43"/>
      <c r="HH552" s="43"/>
      <c r="HI552" s="43"/>
      <c r="HJ552" s="43"/>
      <c r="HK552" s="43"/>
      <c r="HL552" s="43"/>
      <c r="HM552" s="43"/>
      <c r="HN552" s="43"/>
      <c r="HO552" s="43"/>
      <c r="HP552" s="43"/>
      <c r="HQ552" s="43"/>
      <c r="HR552" s="43"/>
      <c r="HS552" s="43"/>
      <c r="HT552" s="43"/>
      <c r="HU552" s="43"/>
      <c r="HV552" s="43"/>
      <c r="HW552" s="43"/>
      <c r="HX552" s="43"/>
      <c r="HY552" s="43"/>
      <c r="HZ552" s="43"/>
      <c r="IA552" s="43"/>
      <c r="IB552" s="43"/>
      <c r="IC552" s="43"/>
      <c r="ID552" s="43"/>
      <c r="IE552" s="43"/>
      <c r="IF552" s="43"/>
      <c r="IG552" s="43"/>
      <c r="IH552" s="43"/>
      <c r="II552" s="43"/>
      <c r="IJ552" s="43"/>
      <c r="IK552" s="43"/>
      <c r="IL552" s="43"/>
      <c r="IM552" s="43"/>
      <c r="IN552" s="43"/>
      <c r="IO552" s="43"/>
      <c r="IP552" s="43"/>
      <c r="IQ552" s="43"/>
      <c r="IR552" s="43"/>
      <c r="IS552" s="43"/>
      <c r="IT552" s="43"/>
      <c r="IU552" s="43"/>
      <c r="IV552" s="43"/>
    </row>
    <row r="553" spans="1:256" ht="30.2" customHeight="1">
      <c r="A553" s="48" t="s">
        <v>0</v>
      </c>
      <c r="B553" s="48"/>
      <c r="C553" s="48"/>
      <c r="D553" s="48"/>
      <c r="E553" s="1"/>
    </row>
    <row r="554" spans="1:256" ht="29.65" customHeight="1">
      <c r="A554" s="49" t="s">
        <v>1</v>
      </c>
      <c r="B554" s="49"/>
      <c r="C554" s="49"/>
      <c r="D554" s="49"/>
      <c r="E554" s="5"/>
    </row>
    <row r="555" spans="1:256" ht="15" customHeight="1">
      <c r="A555" s="5"/>
      <c r="B555" s="6"/>
      <c r="C555" s="6"/>
      <c r="D555" s="6"/>
      <c r="E555" s="5"/>
    </row>
    <row r="556" spans="1:256" ht="30.2" customHeight="1">
      <c r="A556" s="51" t="s">
        <v>2</v>
      </c>
      <c r="B556" s="51"/>
      <c r="C556" s="51"/>
      <c r="D556" s="51"/>
      <c r="E556" s="1"/>
    </row>
    <row r="557" spans="1:256" ht="15" customHeight="1"/>
    <row r="558" spans="1:256" ht="22.35" customHeight="1">
      <c r="A558" s="8"/>
      <c r="B558" s="9" t="s">
        <v>591</v>
      </c>
      <c r="C558" s="9" t="s">
        <v>592</v>
      </c>
      <c r="D558" s="9" t="s">
        <v>593</v>
      </c>
    </row>
    <row r="559" spans="1:256" ht="15" customHeight="1">
      <c r="A559" s="8"/>
      <c r="B559" s="8"/>
      <c r="C559" s="8"/>
      <c r="D559" s="24"/>
      <c r="E559" s="5"/>
    </row>
    <row r="560" spans="1:256" ht="15" customHeight="1">
      <c r="A560" s="5"/>
      <c r="B560" s="35" t="s">
        <v>8</v>
      </c>
      <c r="C560" s="6"/>
      <c r="D560" s="25" t="s">
        <v>204</v>
      </c>
      <c r="E560" s="26" t="s">
        <v>205</v>
      </c>
    </row>
    <row r="561" spans="1:5" ht="15" customHeight="1">
      <c r="A561" s="5">
        <v>1</v>
      </c>
      <c r="B561" s="12" t="s">
        <v>14</v>
      </c>
      <c r="C561" s="28"/>
      <c r="D561" s="27">
        <v>53</v>
      </c>
      <c r="E561" s="14">
        <v>5324</v>
      </c>
    </row>
    <row r="562" spans="1:5" ht="15" customHeight="1">
      <c r="A562" s="5">
        <v>2</v>
      </c>
      <c r="B562" s="13" t="s">
        <v>20</v>
      </c>
      <c r="C562" s="28"/>
      <c r="D562" s="27">
        <v>62</v>
      </c>
      <c r="E562" s="14">
        <v>5217</v>
      </c>
    </row>
    <row r="563" spans="1:5" ht="15" customHeight="1">
      <c r="A563" s="5">
        <v>3</v>
      </c>
      <c r="B563" s="12" t="s">
        <v>26</v>
      </c>
      <c r="C563" s="28"/>
      <c r="D563" s="27">
        <v>44</v>
      </c>
      <c r="E563" s="14">
        <v>5080</v>
      </c>
    </row>
    <row r="564" spans="1:5" ht="15" customHeight="1">
      <c r="A564" s="5">
        <v>4</v>
      </c>
      <c r="B564" s="27" t="s">
        <v>209</v>
      </c>
      <c r="C564" s="37"/>
      <c r="D564" s="27">
        <v>38</v>
      </c>
      <c r="E564" s="14">
        <v>4958</v>
      </c>
    </row>
    <row r="565" spans="1:5" ht="15" customHeight="1">
      <c r="A565" s="5">
        <v>5</v>
      </c>
      <c r="B565" s="13" t="s">
        <v>526</v>
      </c>
      <c r="C565" s="28"/>
      <c r="D565" s="27">
        <v>90</v>
      </c>
      <c r="E565" s="14">
        <v>4595</v>
      </c>
    </row>
    <row r="566" spans="1:5" ht="15" customHeight="1">
      <c r="A566" s="5">
        <v>6</v>
      </c>
      <c r="B566" s="12" t="s">
        <v>243</v>
      </c>
      <c r="C566" s="28"/>
      <c r="D566" s="27">
        <v>126</v>
      </c>
      <c r="E566" s="14">
        <v>4033</v>
      </c>
    </row>
    <row r="567" spans="1:5" ht="15" customHeight="1">
      <c r="A567" s="5"/>
      <c r="B567" s="23"/>
      <c r="C567" s="6"/>
      <c r="D567" s="23"/>
      <c r="E567" s="5"/>
    </row>
    <row r="568" spans="1:5" ht="15" customHeight="1">
      <c r="A568" s="5"/>
      <c r="B568" s="23"/>
      <c r="C568" s="6"/>
      <c r="D568" s="6"/>
      <c r="E568" s="5"/>
    </row>
    <row r="569" spans="1:5" ht="15" customHeight="1">
      <c r="A569" s="5"/>
      <c r="B569" s="23"/>
      <c r="C569" s="6"/>
      <c r="D569" s="6"/>
      <c r="E569" s="5"/>
    </row>
    <row r="570" spans="1:5" ht="15" customHeight="1">
      <c r="A570" s="5"/>
      <c r="B570" s="23"/>
      <c r="C570" s="6"/>
      <c r="D570" s="6"/>
      <c r="E570" s="5"/>
    </row>
    <row r="571" spans="1:5" ht="15" customHeight="1">
      <c r="A571" s="5"/>
      <c r="B571" s="23"/>
      <c r="C571" s="6"/>
      <c r="D571" s="6"/>
      <c r="E571" s="5"/>
    </row>
    <row r="572" spans="1:5" ht="15" customHeight="1">
      <c r="A572" s="5"/>
      <c r="B572" s="23"/>
      <c r="C572" s="6"/>
      <c r="D572" s="6"/>
      <c r="E572" s="5"/>
    </row>
    <row r="573" spans="1:5" ht="15" customHeight="1">
      <c r="A573" s="5"/>
      <c r="B573" s="23"/>
      <c r="C573" s="6"/>
      <c r="D573" s="6"/>
      <c r="E573" s="5"/>
    </row>
    <row r="574" spans="1:5" ht="15" customHeight="1">
      <c r="A574" s="5"/>
      <c r="B574" s="23"/>
      <c r="C574" s="6"/>
      <c r="D574" s="6"/>
      <c r="E574" s="5"/>
    </row>
    <row r="575" spans="1:5" ht="15" customHeight="1">
      <c r="A575" s="5"/>
      <c r="B575" s="23"/>
      <c r="C575" s="6"/>
      <c r="D575" s="6"/>
      <c r="E575" s="5"/>
    </row>
    <row r="576" spans="1:5" ht="22.35" customHeight="1">
      <c r="A576" s="8"/>
      <c r="B576" s="45"/>
      <c r="C576" s="45"/>
      <c r="D576" s="46"/>
      <c r="E576" s="10"/>
    </row>
    <row r="577" spans="1:5" ht="15" customHeight="1">
      <c r="A577" s="8"/>
      <c r="B577" s="8"/>
      <c r="C577" s="8"/>
      <c r="D577" s="8"/>
      <c r="E577" s="1"/>
    </row>
    <row r="578" spans="1:5" ht="15" customHeight="1">
      <c r="A578" s="5"/>
      <c r="B578" s="6"/>
      <c r="C578" s="6"/>
      <c r="D578" s="6"/>
      <c r="E578" s="5"/>
    </row>
    <row r="579" spans="1:5" ht="15" customHeight="1">
      <c r="A579" s="5"/>
      <c r="B579" s="23"/>
      <c r="C579" s="6"/>
      <c r="D579" s="6"/>
      <c r="E579" s="5"/>
    </row>
    <row r="580" spans="1:5" ht="15" customHeight="1">
      <c r="A580" s="5"/>
      <c r="B580" s="23"/>
      <c r="C580" s="6"/>
      <c r="D580" s="6"/>
      <c r="E580" s="5"/>
    </row>
    <row r="581" spans="1:5" ht="15" customHeight="1">
      <c r="A581" s="5"/>
      <c r="B581" s="23"/>
      <c r="C581" s="6"/>
      <c r="D581" s="6"/>
      <c r="E581" s="5"/>
    </row>
    <row r="582" spans="1:5" ht="15" customHeight="1">
      <c r="A582" s="5"/>
      <c r="B582" s="23"/>
      <c r="C582" s="6"/>
      <c r="D582" s="6"/>
      <c r="E582" s="5"/>
    </row>
    <row r="583" spans="1:5" ht="15" customHeight="1">
      <c r="A583" s="5"/>
      <c r="B583" s="23"/>
      <c r="C583" s="6"/>
      <c r="D583" s="23"/>
      <c r="E583" s="5"/>
    </row>
    <row r="584" spans="1:5" ht="15" customHeight="1">
      <c r="A584" s="5"/>
      <c r="B584" s="47"/>
      <c r="C584" s="6"/>
      <c r="D584" s="23"/>
      <c r="E584" s="5"/>
    </row>
    <row r="585" spans="1:5" ht="15" customHeight="1">
      <c r="A585" s="5"/>
      <c r="B585" s="47"/>
      <c r="C585" s="6"/>
      <c r="D585" s="23"/>
      <c r="E585" s="5"/>
    </row>
    <row r="586" spans="1:5" ht="15" customHeight="1">
      <c r="A586" s="5"/>
      <c r="C586" s="6"/>
      <c r="D586" s="23"/>
      <c r="E586" s="5"/>
    </row>
    <row r="587" spans="1:5" ht="15" customHeight="1">
      <c r="A587" s="5"/>
      <c r="C587" s="6"/>
      <c r="D587" s="23"/>
      <c r="E587" s="5"/>
    </row>
    <row r="588" spans="1:5" ht="15" customHeight="1"/>
    <row r="589" spans="1:5" ht="22.35" customHeight="1">
      <c r="A589" s="8"/>
      <c r="B589" s="45"/>
      <c r="C589" s="45"/>
      <c r="D589" s="45"/>
      <c r="E589" s="10"/>
    </row>
    <row r="590" spans="1:5" ht="15" customHeight="1">
      <c r="A590" s="8"/>
      <c r="B590" s="8"/>
      <c r="C590" s="8"/>
      <c r="D590" s="24"/>
      <c r="E590" s="1"/>
    </row>
    <row r="591" spans="1:5" ht="15" customHeight="1">
      <c r="A591" s="5"/>
      <c r="B591" s="6"/>
      <c r="C591" s="6"/>
      <c r="D591" s="23"/>
      <c r="E591" s="5"/>
    </row>
    <row r="592" spans="1:5" ht="15" customHeight="1">
      <c r="A592" s="5"/>
      <c r="B592" s="6"/>
      <c r="D592" s="23"/>
      <c r="E592" s="5"/>
    </row>
    <row r="593" spans="1:5" ht="15" customHeight="1">
      <c r="A593" s="5"/>
      <c r="B593" s="6"/>
      <c r="D593" s="23"/>
      <c r="E593" s="5"/>
    </row>
    <row r="594" spans="1:5" ht="15" customHeight="1">
      <c r="A594" s="5"/>
      <c r="B594" s="6"/>
      <c r="D594" s="23"/>
      <c r="E594" s="5"/>
    </row>
    <row r="595" spans="1:5" ht="15" customHeight="1">
      <c r="A595" s="5"/>
      <c r="B595" s="23"/>
      <c r="D595" s="23"/>
      <c r="E595" s="5"/>
    </row>
    <row r="596" spans="1:5" ht="15" customHeight="1">
      <c r="A596" s="5"/>
      <c r="B596" s="23"/>
      <c r="D596" s="23"/>
      <c r="E596" s="5"/>
    </row>
    <row r="597" spans="1:5" ht="15" customHeight="1"/>
    <row r="598" spans="1:5" ht="15" customHeight="1"/>
    <row r="599" spans="1:5" ht="15" customHeight="1"/>
    <row r="600" spans="1:5" ht="15" customHeight="1"/>
    <row r="601" spans="1:5" ht="15" customHeight="1"/>
    <row r="602" spans="1:5" ht="15" customHeight="1"/>
    <row r="603" spans="1:5" ht="15" customHeight="1"/>
    <row r="604" spans="1:5" ht="15" customHeight="1"/>
    <row r="605" spans="1:5" ht="15" customHeight="1"/>
    <row r="606" spans="1:5" ht="15" customHeight="1"/>
    <row r="1048576" ht="12.75" customHeight="1"/>
  </sheetData>
  <sortState xmlns:xlrd2="http://schemas.microsoft.com/office/spreadsheetml/2017/richdata2" ref="B486:E487">
    <sortCondition ref="E486:E487"/>
  </sortState>
  <mergeCells count="71">
    <mergeCell ref="A526:D526"/>
    <mergeCell ref="A528:D528"/>
    <mergeCell ref="A553:D553"/>
    <mergeCell ref="A554:D554"/>
    <mergeCell ref="A556:D556"/>
    <mergeCell ref="A490:D490"/>
    <mergeCell ref="A492:D492"/>
    <mergeCell ref="A512:D512"/>
    <mergeCell ref="A513:D513"/>
    <mergeCell ref="A515:D515"/>
    <mergeCell ref="A525:D525"/>
    <mergeCell ref="A460:D460"/>
    <mergeCell ref="A462:D462"/>
    <mergeCell ref="A478:D478"/>
    <mergeCell ref="A479:D479"/>
    <mergeCell ref="A481:D481"/>
    <mergeCell ref="A489:D489"/>
    <mergeCell ref="A433:D433"/>
    <mergeCell ref="A435:D435"/>
    <mergeCell ref="A446:D446"/>
    <mergeCell ref="A447:D447"/>
    <mergeCell ref="A449:D449"/>
    <mergeCell ref="A459:D459"/>
    <mergeCell ref="A377:D377"/>
    <mergeCell ref="A379:D379"/>
    <mergeCell ref="A407:D407"/>
    <mergeCell ref="A408:D408"/>
    <mergeCell ref="A410:D410"/>
    <mergeCell ref="A432:D432"/>
    <mergeCell ref="A294:D294"/>
    <mergeCell ref="A296:D296"/>
    <mergeCell ref="A347:D347"/>
    <mergeCell ref="A348:D348"/>
    <mergeCell ref="A350:D350"/>
    <mergeCell ref="A376:D376"/>
    <mergeCell ref="A247:D247"/>
    <mergeCell ref="A249:D249"/>
    <mergeCell ref="A276:D276"/>
    <mergeCell ref="A277:D277"/>
    <mergeCell ref="A279:D279"/>
    <mergeCell ref="A293:D293"/>
    <mergeCell ref="A164:D164"/>
    <mergeCell ref="A166:D166"/>
    <mergeCell ref="A225:D225"/>
    <mergeCell ref="A226:D226"/>
    <mergeCell ref="A228:D228"/>
    <mergeCell ref="A246:D246"/>
    <mergeCell ref="A129:D129"/>
    <mergeCell ref="A130:D130"/>
    <mergeCell ref="A143:D143"/>
    <mergeCell ref="A144:D144"/>
    <mergeCell ref="A146:D146"/>
    <mergeCell ref="A163:D163"/>
    <mergeCell ref="A74:D74"/>
    <mergeCell ref="A75:D75"/>
    <mergeCell ref="A76:D76"/>
    <mergeCell ref="A77:D77"/>
    <mergeCell ref="A127:D127"/>
    <mergeCell ref="A128:D128"/>
    <mergeCell ref="A26:D26"/>
    <mergeCell ref="A28:D28"/>
    <mergeCell ref="A57:D57"/>
    <mergeCell ref="A58:D58"/>
    <mergeCell ref="A59:D59"/>
    <mergeCell ref="A60:D60"/>
    <mergeCell ref="A1:D1"/>
    <mergeCell ref="A2:D2"/>
    <mergeCell ref="A3:D3"/>
    <mergeCell ref="A4:D4"/>
    <mergeCell ref="A5:D5"/>
    <mergeCell ref="A25:D25"/>
  </mergeCells>
  <pageMargins left="0.25000000000000006" right="0.25000000000000006" top="0.92204724409448824" bottom="1.0610236220472442" header="0.30000000000000004" footer="0.30000000000000004"/>
  <pageSetup paperSize="0" scale="64" fitToWidth="0" fitToHeight="0" orientation="portrait" horizontalDpi="0" verticalDpi="0" copies="0"/>
  <headerFooter alignWithMargins="0">
    <oddFooter>&amp;C&amp;"Arial1,Regular"&amp;10&amp;K000000Seite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Franz Rabe</cp:lastModifiedBy>
  <cp:revision>99</cp:revision>
  <cp:lastPrinted>2020-01-18T18:29:39Z</cp:lastPrinted>
  <dcterms:created xsi:type="dcterms:W3CDTF">2020-01-21T17:30:55Z</dcterms:created>
  <dcterms:modified xsi:type="dcterms:W3CDTF">2020-01-21T17:30:55Z</dcterms:modified>
</cp:coreProperties>
</file>